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Exercise 1 " sheetId="1" r:id="rId1"/>
    <sheet name="Exercise 2" sheetId="2" r:id="rId2"/>
    <sheet name="Exercise 3" sheetId="3" r:id="rId3"/>
  </sheets>
  <definedNames>
    <definedName name="solver_adj" localSheetId="0" hidden="1">'Exercise 1 '!$B$5:$C$5</definedName>
    <definedName name="solver_adj" localSheetId="1" hidden="1">'Exercise 2'!$B$6:$G$6</definedName>
    <definedName name="solver_adj" localSheetId="2" hidden="1">'Exercise 3'!$B$5:$D$7</definedName>
    <definedName name="solver_cvg" localSheetId="0" hidden="1">0.0001</definedName>
    <definedName name="solver_cvg" localSheetId="1" hidden="1">0.0001</definedName>
    <definedName name="solver_cvg" localSheetId="2" hidden="1">0.0001</definedName>
    <definedName name="solver_drv" localSheetId="0" hidden="1">1</definedName>
    <definedName name="solver_drv" localSheetId="1" hidden="1">1</definedName>
    <definedName name="solver_drv" localSheetId="2" hidden="1">1</definedName>
    <definedName name="solver_eng" localSheetId="0" hidden="1">2</definedName>
    <definedName name="solver_eng" localSheetId="1" hidden="1">2</definedName>
    <definedName name="solver_eng" localSheetId="2" hidden="1">2</definedName>
    <definedName name="solver_est" localSheetId="0" hidden="1">1</definedName>
    <definedName name="solver_est" localSheetId="1" hidden="1">1</definedName>
    <definedName name="solver_est" localSheetId="2" hidden="1">1</definedName>
    <definedName name="solver_itr" localSheetId="0" hidden="1">2147483647</definedName>
    <definedName name="solver_itr" localSheetId="1" hidden="1">2147483647</definedName>
    <definedName name="solver_itr" localSheetId="2" hidden="1">2147483647</definedName>
    <definedName name="solver_lhs1" localSheetId="0" hidden="1">'Exercise 1 '!$D$7</definedName>
    <definedName name="solver_lhs1" localSheetId="1" hidden="1">'Exercise 2'!$H$10</definedName>
    <definedName name="solver_lhs1" localSheetId="2" hidden="1">'Exercise 3'!$C$16</definedName>
    <definedName name="solver_lhs2" localSheetId="0" hidden="1">'Exercise 1 '!$D$8</definedName>
    <definedName name="solver_lhs2" localSheetId="1" hidden="1">'Exercise 2'!$H$11</definedName>
    <definedName name="solver_lhs2" localSheetId="2" hidden="1">'Exercise 3'!$C$17</definedName>
    <definedName name="solver_lhs3" localSheetId="1" hidden="1">'Exercise 2'!$H$12</definedName>
    <definedName name="solver_lhs3" localSheetId="2" hidden="1">'Exercise 3'!$C$18</definedName>
    <definedName name="solver_lhs4" localSheetId="1" hidden="1">'Exercise 2'!$H$13</definedName>
    <definedName name="solver_lhs4" localSheetId="2" hidden="1">'Exercise 3'!$C$21</definedName>
    <definedName name="solver_lhs5" localSheetId="1" hidden="1">'Exercise 2'!$H$14</definedName>
    <definedName name="solver_lhs5" localSheetId="2" hidden="1">'Exercise 3'!$C$22</definedName>
    <definedName name="solver_lhs6" localSheetId="1" hidden="1">'Exercise 2'!$H$9</definedName>
    <definedName name="solver_lhs6" localSheetId="2" hidden="1">'Exercise 3'!$C$23</definedName>
    <definedName name="solver_mip" localSheetId="0" hidden="1">2147483647</definedName>
    <definedName name="solver_mip" localSheetId="1" hidden="1">2147483647</definedName>
    <definedName name="solver_mip" localSheetId="2" hidden="1">2147483647</definedName>
    <definedName name="solver_mni" localSheetId="0" hidden="1">30</definedName>
    <definedName name="solver_mni" localSheetId="1" hidden="1">30</definedName>
    <definedName name="solver_mni" localSheetId="2" hidden="1">30</definedName>
    <definedName name="solver_mrt" localSheetId="0" hidden="1">0.075</definedName>
    <definedName name="solver_mrt" localSheetId="1" hidden="1">0.075</definedName>
    <definedName name="solver_mrt" localSheetId="2" hidden="1">0.075</definedName>
    <definedName name="solver_msl" localSheetId="0" hidden="1">2</definedName>
    <definedName name="solver_msl" localSheetId="1" hidden="1">2</definedName>
    <definedName name="solver_msl" localSheetId="2" hidden="1">2</definedName>
    <definedName name="solver_neg" localSheetId="0" hidden="1">1</definedName>
    <definedName name="solver_neg" localSheetId="1" hidden="1">1</definedName>
    <definedName name="solver_neg" localSheetId="2" hidden="1">1</definedName>
    <definedName name="solver_nod" localSheetId="0" hidden="1">2147483647</definedName>
    <definedName name="solver_nod" localSheetId="1" hidden="1">2147483647</definedName>
    <definedName name="solver_nod" localSheetId="2" hidden="1">2147483647</definedName>
    <definedName name="solver_num" localSheetId="0" hidden="1">2</definedName>
    <definedName name="solver_num" localSheetId="1" hidden="1">6</definedName>
    <definedName name="solver_num" localSheetId="2" hidden="1">6</definedName>
    <definedName name="solver_nwt" localSheetId="0" hidden="1">1</definedName>
    <definedName name="solver_nwt" localSheetId="1" hidden="1">1</definedName>
    <definedName name="solver_nwt" localSheetId="2" hidden="1">1</definedName>
    <definedName name="solver_opt" localSheetId="0" hidden="1">'Exercise 1 '!$D$2</definedName>
    <definedName name="solver_opt" localSheetId="1" hidden="1">'Exercise 2'!$I$6</definedName>
    <definedName name="solver_opt" localSheetId="2" hidden="1">'Exercise 3'!$E$13</definedName>
    <definedName name="solver_pre" localSheetId="0" hidden="1">0.000001</definedName>
    <definedName name="solver_pre" localSheetId="1" hidden="1">0.000001</definedName>
    <definedName name="solver_pre" localSheetId="2" hidden="1">0.000001</definedName>
    <definedName name="solver_rbv" localSheetId="0" hidden="1">1</definedName>
    <definedName name="solver_rbv" localSheetId="1" hidden="1">1</definedName>
    <definedName name="solver_rbv" localSheetId="2" hidden="1">1</definedName>
    <definedName name="solver_rel1" localSheetId="0" hidden="1">1</definedName>
    <definedName name="solver_rel1" localSheetId="1" hidden="1">3</definedName>
    <definedName name="solver_rel1" localSheetId="2" hidden="1">1</definedName>
    <definedName name="solver_rel2" localSheetId="0" hidden="1">1</definedName>
    <definedName name="solver_rel2" localSheetId="1" hidden="1">3</definedName>
    <definedName name="solver_rel2" localSheetId="2" hidden="1">1</definedName>
    <definedName name="solver_rel3" localSheetId="1" hidden="1">3</definedName>
    <definedName name="solver_rel3" localSheetId="2" hidden="1">1</definedName>
    <definedName name="solver_rel4" localSheetId="1" hidden="1">3</definedName>
    <definedName name="solver_rel4" localSheetId="2" hidden="1">2</definedName>
    <definedName name="solver_rel5" localSheetId="1" hidden="1">3</definedName>
    <definedName name="solver_rel5" localSheetId="2" hidden="1">2</definedName>
    <definedName name="solver_rel6" localSheetId="1" hidden="1">3</definedName>
    <definedName name="solver_rel6" localSheetId="2" hidden="1">2</definedName>
    <definedName name="solver_rhs1" localSheetId="0" hidden="1">'Exercise 1 '!$E$7</definedName>
    <definedName name="solver_rhs1" localSheetId="1" hidden="1">'Exercise 2'!$I$10</definedName>
    <definedName name="solver_rhs1" localSheetId="2" hidden="1">'Exercise 3'!$D$16</definedName>
    <definedName name="solver_rhs2" localSheetId="0" hidden="1">'Exercise 1 '!$E$8</definedName>
    <definedName name="solver_rhs2" localSheetId="1" hidden="1">'Exercise 2'!$I$11</definedName>
    <definedName name="solver_rhs2" localSheetId="2" hidden="1">'Exercise 3'!$D$17</definedName>
    <definedName name="solver_rhs3" localSheetId="1" hidden="1">'Exercise 2'!$I$12</definedName>
    <definedName name="solver_rhs3" localSheetId="2" hidden="1">'Exercise 3'!$D$18</definedName>
    <definedName name="solver_rhs4" localSheetId="1" hidden="1">'Exercise 2'!$I$13</definedName>
    <definedName name="solver_rhs4" localSheetId="2" hidden="1">'Exercise 3'!$D$21</definedName>
    <definedName name="solver_rhs5" localSheetId="1" hidden="1">'Exercise 2'!$I$14</definedName>
    <definedName name="solver_rhs5" localSheetId="2" hidden="1">'Exercise 3'!$D$22</definedName>
    <definedName name="solver_rhs6" localSheetId="1" hidden="1">'Exercise 2'!$I$9</definedName>
    <definedName name="solver_rhs6" localSheetId="2" hidden="1">'Exercise 3'!$D$23</definedName>
    <definedName name="solver_rlx" localSheetId="0" hidden="1">2</definedName>
    <definedName name="solver_rlx" localSheetId="1" hidden="1">2</definedName>
    <definedName name="solver_rlx" localSheetId="2" hidden="1">2</definedName>
    <definedName name="solver_rsd" localSheetId="0" hidden="1">0</definedName>
    <definedName name="solver_rsd" localSheetId="1" hidden="1">0</definedName>
    <definedName name="solver_rsd" localSheetId="2" hidden="1">0</definedName>
    <definedName name="solver_scl" localSheetId="0" hidden="1">1</definedName>
    <definedName name="solver_scl" localSheetId="1" hidden="1">1</definedName>
    <definedName name="solver_scl" localSheetId="2" hidden="1">1</definedName>
    <definedName name="solver_sho" localSheetId="0" hidden="1">2</definedName>
    <definedName name="solver_sho" localSheetId="1" hidden="1">2</definedName>
    <definedName name="solver_sho" localSheetId="2" hidden="1">2</definedName>
    <definedName name="solver_ssz" localSheetId="0" hidden="1">100</definedName>
    <definedName name="solver_ssz" localSheetId="1" hidden="1">100</definedName>
    <definedName name="solver_ssz" localSheetId="2" hidden="1">100</definedName>
    <definedName name="solver_tim" localSheetId="0" hidden="1">2147483647</definedName>
    <definedName name="solver_tim" localSheetId="1" hidden="1">2147483647</definedName>
    <definedName name="solver_tim" localSheetId="2" hidden="1">2147483647</definedName>
    <definedName name="solver_tol" localSheetId="0" hidden="1">0.01</definedName>
    <definedName name="solver_tol" localSheetId="1" hidden="1">0.01</definedName>
    <definedName name="solver_tol" localSheetId="2" hidden="1">0.01</definedName>
    <definedName name="solver_typ" localSheetId="0" hidden="1">1</definedName>
    <definedName name="solver_typ" localSheetId="1" hidden="1">2</definedName>
    <definedName name="solver_typ" localSheetId="2" hidden="1">2</definedName>
    <definedName name="solver_val" localSheetId="0" hidden="1">0</definedName>
    <definedName name="solver_val" localSheetId="1" hidden="1">0</definedName>
    <definedName name="solver_val" localSheetId="2" hidden="1">0</definedName>
    <definedName name="solver_ver" localSheetId="0" hidden="1">3</definedName>
    <definedName name="solver_ver" localSheetId="1" hidden="1">3</definedName>
    <definedName name="solver_ver" localSheetId="2" hidden="1">3</definedName>
  </definedNames>
  <calcPr calcId="145621"/>
</workbook>
</file>

<file path=xl/calcChain.xml><?xml version="1.0" encoding="utf-8"?>
<calcChain xmlns="http://schemas.openxmlformats.org/spreadsheetml/2006/main">
  <c r="C23" i="3" l="1"/>
  <c r="C22" i="3"/>
  <c r="C21" i="3"/>
  <c r="C17" i="3"/>
  <c r="C18" i="3"/>
  <c r="C16" i="3"/>
  <c r="E12" i="3"/>
  <c r="E11" i="3"/>
  <c r="E10" i="3"/>
  <c r="H10" i="2"/>
  <c r="H11" i="2"/>
  <c r="H12" i="2"/>
  <c r="H13" i="2"/>
  <c r="H14" i="2"/>
  <c r="H9" i="2"/>
  <c r="I6" i="2"/>
  <c r="D8" i="1"/>
  <c r="D7" i="1"/>
  <c r="D2" i="1"/>
  <c r="E13" i="3" l="1"/>
</calcChain>
</file>

<file path=xl/sharedStrings.xml><?xml version="1.0" encoding="utf-8"?>
<sst xmlns="http://schemas.openxmlformats.org/spreadsheetml/2006/main" count="54" uniqueCount="50">
  <si>
    <t>Tables(X1)</t>
  </si>
  <si>
    <t>Chairs(X2)</t>
  </si>
  <si>
    <t>Profit</t>
  </si>
  <si>
    <t>Profit Contribution</t>
  </si>
  <si>
    <t>Wood</t>
  </si>
  <si>
    <t>Labor</t>
  </si>
  <si>
    <t>Used</t>
  </si>
  <si>
    <t>Available</t>
  </si>
  <si>
    <t xml:space="preserve">This is a screenshot of the solver dialogbox on the left. You can enlarge the image </t>
  </si>
  <si>
    <t>to see clearly how I filled in the constraints.</t>
  </si>
  <si>
    <t>X1</t>
  </si>
  <si>
    <t>X2</t>
  </si>
  <si>
    <t>X3</t>
  </si>
  <si>
    <t>X4</t>
  </si>
  <si>
    <t>X5</t>
  </si>
  <si>
    <t>X6</t>
  </si>
  <si>
    <t>Number of employees starting at</t>
  </si>
  <si>
    <t>Total</t>
  </si>
  <si>
    <t>Employees</t>
  </si>
  <si>
    <t>12-4 AM</t>
  </si>
  <si>
    <t>4-8 AM</t>
  </si>
  <si>
    <t>8-12 AM</t>
  </si>
  <si>
    <t>12-4 PM</t>
  </si>
  <si>
    <t>4-8 PM</t>
  </si>
  <si>
    <t>8-12 PM</t>
  </si>
  <si>
    <t>Needed</t>
  </si>
  <si>
    <t xml:space="preserve">These numbers are made up to start with. </t>
  </si>
  <si>
    <t>The Xs represent the number of units shipped from each factory to each warehouse.</t>
  </si>
  <si>
    <t>Warehouse B</t>
  </si>
  <si>
    <t>Warehouse C</t>
  </si>
  <si>
    <t>Total Cost</t>
  </si>
  <si>
    <t>X1a, X1b, X1c</t>
  </si>
  <si>
    <t>X2a, X2b, X2c</t>
  </si>
  <si>
    <t>X3a, X3b, X3c</t>
  </si>
  <si>
    <t>Unit Costs of transportation</t>
  </si>
  <si>
    <t xml:space="preserve">Supply </t>
  </si>
  <si>
    <t>Factory 1</t>
  </si>
  <si>
    <t>Factory 2</t>
  </si>
  <si>
    <t>Factory 3</t>
  </si>
  <si>
    <t>Total Shipped</t>
  </si>
  <si>
    <t>Demand</t>
  </si>
  <si>
    <t>Warehouse A</t>
  </si>
  <si>
    <t>Total Shipped to</t>
  </si>
  <si>
    <t>Demanded</t>
  </si>
  <si>
    <t>Number shipped from each factory to each warehouse</t>
  </si>
  <si>
    <t xml:space="preserve">Click on the screenshot image below and expand to see </t>
  </si>
  <si>
    <t>how constraints were defined.</t>
  </si>
  <si>
    <t>Exercise 1: Tables and Chairs</t>
  </si>
  <si>
    <t>Exercise 2: Scheduling</t>
  </si>
  <si>
    <t>Exercise 3: Transportation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</si>
</sst>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0" borderId="0" xfId="0" applyFont="1" applyFill="1" applyAlignment="1">
      <alignment horizontal="right"/>
    </xf>
    <xf numFmtId="0" fontId="0" fillId="4" borderId="0" xfId="0" applyFill="1"/>
    <xf numFmtId="0" fontId="1" fillId="0" borderId="0" xfId="0" applyFont="1" applyAlignment="1">
      <alignment horizontal="right"/>
    </xf>
    <xf numFmtId="0" fontId="1" fillId="0" borderId="0" xfId="0" applyFont="1"/>
    <xf numFmtId="18" fontId="0" fillId="0" borderId="0" xfId="0" applyNumberFormat="1"/>
    <xf numFmtId="0" fontId="0" fillId="3" borderId="0" xfId="0" applyFill="1"/>
    <xf numFmtId="16" fontId="1" fillId="5" borderId="0" xfId="0" applyNumberFormat="1" applyFont="1" applyFill="1"/>
    <xf numFmtId="0" fontId="1" fillId="5" borderId="0" xfId="0" applyFont="1" applyFill="1"/>
    <xf numFmtId="0" fontId="0" fillId="0" borderId="1" xfId="0" applyBorder="1"/>
    <xf numFmtId="0" fontId="0" fillId="6" borderId="0" xfId="0" applyFill="1"/>
    <xf numFmtId="0" fontId="1" fillId="3" borderId="0" xfId="0" applyFont="1" applyFill="1"/>
    <xf numFmtId="0" fontId="1" fillId="0" borderId="0" xfId="0" applyFont="1" applyAlignment="1">
      <alignment horizontal="left"/>
    </xf>
    <xf numFmtId="0" fontId="0" fillId="7" borderId="0" xfId="0" applyFill="1"/>
    <xf numFmtId="0" fontId="1" fillId="7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369093</xdr:colOff>
      <xdr:row>8</xdr:row>
      <xdr:rowOff>119064</xdr:rowOff>
    </xdr:from>
    <xdr:to>
      <xdr:col>6</xdr:col>
      <xdr:colOff>498871</xdr:colOff>
      <xdr:row>23</xdr:row>
      <xdr:rowOff>136923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9093" y="1643064"/>
          <a:ext cx="4600575" cy="28753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401514</xdr:colOff>
      <xdr:row>14</xdr:row>
      <xdr:rowOff>146537</xdr:rowOff>
    </xdr:from>
    <xdr:to>
      <xdr:col>13</xdr:col>
      <xdr:colOff>219272</xdr:colOff>
      <xdr:row>40</xdr:row>
      <xdr:rowOff>57364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514" y="2813537"/>
          <a:ext cx="7782123" cy="48638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59531</xdr:colOff>
      <xdr:row>3</xdr:row>
      <xdr:rowOff>136922</xdr:rowOff>
    </xdr:from>
    <xdr:to>
      <xdr:col>5</xdr:col>
      <xdr:colOff>226218</xdr:colOff>
      <xdr:row>4</xdr:row>
      <xdr:rowOff>59531</xdr:rowOff>
    </xdr:to>
    <xdr:cxnSp macro="">
      <xdr:nvCxnSpPr>
        <xdr:cNvPr id="3" name="Straight Arrow Connector 2"/>
        <xdr:cNvCxnSpPr/>
      </xdr:nvCxnSpPr>
      <xdr:spPr>
        <a:xfrm flipV="1">
          <a:off x="2488406" y="708422"/>
          <a:ext cx="773906" cy="11310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29766</xdr:colOff>
      <xdr:row>4</xdr:row>
      <xdr:rowOff>17859</xdr:rowOff>
    </xdr:from>
    <xdr:to>
      <xdr:col>5</xdr:col>
      <xdr:colOff>238125</xdr:colOff>
      <xdr:row>5</xdr:row>
      <xdr:rowOff>130969</xdr:rowOff>
    </xdr:to>
    <xdr:cxnSp macro="">
      <xdr:nvCxnSpPr>
        <xdr:cNvPr id="5" name="Straight Arrow Connector 4"/>
        <xdr:cNvCxnSpPr/>
      </xdr:nvCxnSpPr>
      <xdr:spPr>
        <a:xfrm flipV="1">
          <a:off x="2458641" y="779859"/>
          <a:ext cx="815578" cy="49411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23812</xdr:colOff>
      <xdr:row>4</xdr:row>
      <xdr:rowOff>101203</xdr:rowOff>
    </xdr:from>
    <xdr:to>
      <xdr:col>5</xdr:col>
      <xdr:colOff>369093</xdr:colOff>
      <xdr:row>6</xdr:row>
      <xdr:rowOff>125016</xdr:rowOff>
    </xdr:to>
    <xdr:cxnSp macro="">
      <xdr:nvCxnSpPr>
        <xdr:cNvPr id="7" name="Straight Arrow Connector 6"/>
        <xdr:cNvCxnSpPr/>
      </xdr:nvCxnSpPr>
      <xdr:spPr>
        <a:xfrm flipV="1">
          <a:off x="2452687" y="863203"/>
          <a:ext cx="952500" cy="78581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320280</xdr:colOff>
      <xdr:row>7</xdr:row>
      <xdr:rowOff>5954</xdr:rowOff>
    </xdr:from>
    <xdr:to>
      <xdr:col>13</xdr:col>
      <xdr:colOff>423055</xdr:colOff>
      <xdr:row>23</xdr:row>
      <xdr:rowOff>58282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7436" y="1339454"/>
          <a:ext cx="4960525" cy="31003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zoomScale="160" zoomScaleNormal="160" workbookViewId="0">
      <selection activeCell="I5" sqref="I5"/>
    </sheetView>
  </sheetViews>
  <sheetFormatPr defaultRowHeight="15" x14ac:dyDescent="0.25"/>
  <cols>
    <col min="1" max="1" width="18" bestFit="1" customWidth="1"/>
    <col min="2" max="2" width="10.42578125" customWidth="1"/>
    <col min="3" max="3" width="11.28515625" customWidth="1"/>
  </cols>
  <sheetData>
    <row r="1" spans="1:10" x14ac:dyDescent="0.25">
      <c r="D1" s="5" t="s">
        <v>2</v>
      </c>
      <c r="H1" s="15" t="s">
        <v>47</v>
      </c>
      <c r="I1" s="15"/>
      <c r="J1" s="15"/>
    </row>
    <row r="2" spans="1:10" x14ac:dyDescent="0.25">
      <c r="A2" s="6" t="s">
        <v>3</v>
      </c>
      <c r="B2">
        <v>30</v>
      </c>
      <c r="C2">
        <v>15</v>
      </c>
      <c r="D2" s="4">
        <f>SUMPRODUCT(B2:C2,B5:C5)</f>
        <v>5062.5</v>
      </c>
    </row>
    <row r="4" spans="1:10" x14ac:dyDescent="0.25">
      <c r="B4" s="3" t="s">
        <v>0</v>
      </c>
      <c r="C4" s="3" t="s">
        <v>1</v>
      </c>
    </row>
    <row r="5" spans="1:10" x14ac:dyDescent="0.25">
      <c r="B5" s="1">
        <v>74.999999999999986</v>
      </c>
      <c r="C5" s="1">
        <v>187.50000000000003</v>
      </c>
    </row>
    <row r="6" spans="1:10" x14ac:dyDescent="0.25">
      <c r="D6" s="5" t="s">
        <v>6</v>
      </c>
      <c r="E6" s="5" t="s">
        <v>7</v>
      </c>
    </row>
    <row r="7" spans="1:10" x14ac:dyDescent="0.25">
      <c r="A7" t="s">
        <v>4</v>
      </c>
      <c r="B7">
        <v>24</v>
      </c>
      <c r="C7">
        <v>16</v>
      </c>
      <c r="D7">
        <f>SUMPRODUCT(B7:C7,$B$5:$C$5)</f>
        <v>4800</v>
      </c>
      <c r="E7">
        <v>4800</v>
      </c>
    </row>
    <row r="8" spans="1:10" x14ac:dyDescent="0.25">
      <c r="A8" t="s">
        <v>5</v>
      </c>
      <c r="B8">
        <v>5</v>
      </c>
      <c r="C8">
        <v>2</v>
      </c>
      <c r="D8">
        <f>SUMPRODUCT(B8:C8,$B$5:$C$5)</f>
        <v>750</v>
      </c>
      <c r="E8">
        <v>750</v>
      </c>
    </row>
    <row r="12" spans="1:10" x14ac:dyDescent="0.25">
      <c r="H12" t="s">
        <v>8</v>
      </c>
    </row>
    <row r="13" spans="1:10" x14ac:dyDescent="0.25">
      <c r="H13" t="s">
        <v>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zoomScale="130" zoomScaleNormal="130" workbookViewId="0">
      <selection activeCell="H1" sqref="H1:J1"/>
    </sheetView>
  </sheetViews>
  <sheetFormatPr defaultRowHeight="15" x14ac:dyDescent="0.25"/>
  <cols>
    <col min="2" max="2" width="10" bestFit="1" customWidth="1"/>
  </cols>
  <sheetData>
    <row r="1" spans="1:15" x14ac:dyDescent="0.25">
      <c r="H1" s="16" t="s">
        <v>48</v>
      </c>
      <c r="I1" s="16"/>
      <c r="J1" s="16"/>
    </row>
    <row r="3" spans="1:15" x14ac:dyDescent="0.25">
      <c r="B3" s="6" t="s">
        <v>16</v>
      </c>
    </row>
    <row r="4" spans="1:15" x14ac:dyDescent="0.25">
      <c r="B4" s="7">
        <v>0</v>
      </c>
      <c r="C4" s="7">
        <v>0.16666666666666666</v>
      </c>
      <c r="D4" s="7">
        <v>0.33333333333333298</v>
      </c>
      <c r="E4" s="7">
        <v>0.5</v>
      </c>
      <c r="F4" s="7">
        <v>0.66666666666666696</v>
      </c>
      <c r="G4" s="7">
        <v>0.83333333333333304</v>
      </c>
      <c r="I4" s="6" t="s">
        <v>17</v>
      </c>
    </row>
    <row r="5" spans="1:15" x14ac:dyDescent="0.25">
      <c r="B5" s="5" t="s">
        <v>10</v>
      </c>
      <c r="C5" s="5" t="s">
        <v>11</v>
      </c>
      <c r="D5" s="5" t="s">
        <v>12</v>
      </c>
      <c r="E5" s="5" t="s">
        <v>13</v>
      </c>
      <c r="F5" s="5" t="s">
        <v>14</v>
      </c>
      <c r="G5" s="5" t="s">
        <v>15</v>
      </c>
      <c r="I5" s="5" t="s">
        <v>18</v>
      </c>
    </row>
    <row r="6" spans="1:15" x14ac:dyDescent="0.25">
      <c r="B6" s="2">
        <v>6</v>
      </c>
      <c r="C6" s="2">
        <v>3</v>
      </c>
      <c r="D6" s="2">
        <v>9</v>
      </c>
      <c r="E6" s="2">
        <v>1</v>
      </c>
      <c r="F6" s="2">
        <v>17</v>
      </c>
      <c r="G6" s="2">
        <v>0</v>
      </c>
      <c r="I6" s="8">
        <f>SUM(B6:G6)</f>
        <v>36</v>
      </c>
    </row>
    <row r="8" spans="1:15" x14ac:dyDescent="0.25">
      <c r="H8" s="5" t="s">
        <v>7</v>
      </c>
      <c r="I8" s="5" t="s">
        <v>25</v>
      </c>
    </row>
    <row r="9" spans="1:15" x14ac:dyDescent="0.25">
      <c r="A9" s="9" t="s">
        <v>19</v>
      </c>
      <c r="B9" s="11">
        <v>1</v>
      </c>
      <c r="C9" s="11"/>
      <c r="D9" s="11"/>
      <c r="E9" s="11"/>
      <c r="F9" s="11"/>
      <c r="G9" s="11">
        <v>1</v>
      </c>
      <c r="H9" s="11">
        <f>SUMPRODUCT(B9:G9,$B$6:$G$6)</f>
        <v>6</v>
      </c>
      <c r="I9" s="11">
        <v>6</v>
      </c>
    </row>
    <row r="10" spans="1:15" x14ac:dyDescent="0.25">
      <c r="A10" s="10" t="s">
        <v>20</v>
      </c>
      <c r="B10" s="11">
        <v>1</v>
      </c>
      <c r="C10" s="11">
        <v>1</v>
      </c>
      <c r="D10" s="11"/>
      <c r="E10" s="11"/>
      <c r="F10" s="11"/>
      <c r="G10" s="11"/>
      <c r="H10" s="11">
        <f t="shared" ref="H10:H14" si="0">SUMPRODUCT(B10:G10,$B$6:$G$6)</f>
        <v>9</v>
      </c>
      <c r="I10" s="11">
        <v>9</v>
      </c>
    </row>
    <row r="11" spans="1:15" x14ac:dyDescent="0.25">
      <c r="A11" s="9" t="s">
        <v>21</v>
      </c>
      <c r="B11" s="11"/>
      <c r="C11" s="11">
        <v>1</v>
      </c>
      <c r="D11" s="11">
        <v>1</v>
      </c>
      <c r="E11" s="11"/>
      <c r="F11" s="11"/>
      <c r="G11" s="11"/>
      <c r="H11" s="11">
        <f t="shared" si="0"/>
        <v>12</v>
      </c>
      <c r="I11" s="11">
        <v>12</v>
      </c>
    </row>
    <row r="12" spans="1:15" x14ac:dyDescent="0.25">
      <c r="A12" s="10" t="s">
        <v>22</v>
      </c>
      <c r="B12" s="11"/>
      <c r="C12" s="11"/>
      <c r="D12" s="11">
        <v>1</v>
      </c>
      <c r="E12" s="11">
        <v>1</v>
      </c>
      <c r="F12" s="11"/>
      <c r="G12" s="11"/>
      <c r="H12" s="11">
        <f t="shared" si="0"/>
        <v>10</v>
      </c>
      <c r="I12" s="11">
        <v>10</v>
      </c>
    </row>
    <row r="13" spans="1:15" x14ac:dyDescent="0.25">
      <c r="A13" s="9" t="s">
        <v>23</v>
      </c>
      <c r="B13" s="11"/>
      <c r="C13" s="11"/>
      <c r="D13" s="11"/>
      <c r="E13" s="11">
        <v>1</v>
      </c>
      <c r="F13" s="11">
        <v>1</v>
      </c>
      <c r="G13" s="11"/>
      <c r="H13" s="11">
        <f t="shared" si="0"/>
        <v>18</v>
      </c>
      <c r="I13" s="11">
        <v>18</v>
      </c>
    </row>
    <row r="14" spans="1:15" x14ac:dyDescent="0.25">
      <c r="A14" s="10" t="s">
        <v>24</v>
      </c>
      <c r="B14" s="11"/>
      <c r="C14" s="11"/>
      <c r="D14" s="11"/>
      <c r="E14" s="11"/>
      <c r="F14" s="11">
        <v>1</v>
      </c>
      <c r="G14" s="11">
        <v>1</v>
      </c>
      <c r="H14" s="11">
        <f t="shared" si="0"/>
        <v>17</v>
      </c>
      <c r="I14" s="11">
        <v>14</v>
      </c>
    </row>
    <row r="16" spans="1:15" x14ac:dyDescent="0.25">
      <c r="O16" t="s">
        <v>8</v>
      </c>
    </row>
    <row r="17" spans="15:15" x14ac:dyDescent="0.25">
      <c r="O17" t="s">
        <v>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zoomScale="160" zoomScaleNormal="160" workbookViewId="0">
      <selection activeCell="I2" sqref="I2"/>
    </sheetView>
  </sheetViews>
  <sheetFormatPr defaultRowHeight="15" x14ac:dyDescent="0.25"/>
  <cols>
    <col min="1" max="1" width="12.42578125" bestFit="1" customWidth="1"/>
    <col min="3" max="3" width="15.5703125" bestFit="1" customWidth="1"/>
    <col min="4" max="4" width="12.5703125" customWidth="1"/>
  </cols>
  <sheetData>
    <row r="1" spans="1:10" x14ac:dyDescent="0.25">
      <c r="E1" s="16" t="s">
        <v>49</v>
      </c>
      <c r="F1" s="16"/>
      <c r="G1" s="16"/>
    </row>
    <row r="2" spans="1:10" x14ac:dyDescent="0.25">
      <c r="B2" t="s">
        <v>27</v>
      </c>
    </row>
    <row r="3" spans="1:10" x14ac:dyDescent="0.25">
      <c r="F3" t="s">
        <v>26</v>
      </c>
    </row>
    <row r="4" spans="1:10" x14ac:dyDescent="0.25">
      <c r="B4" s="14" t="s">
        <v>44</v>
      </c>
      <c r="C4" s="5"/>
      <c r="D4" s="5"/>
    </row>
    <row r="5" spans="1:10" x14ac:dyDescent="0.25">
      <c r="A5" t="s">
        <v>31</v>
      </c>
      <c r="B5" s="1">
        <v>1000</v>
      </c>
      <c r="C5" s="1">
        <v>0</v>
      </c>
      <c r="D5" s="1">
        <v>0</v>
      </c>
    </row>
    <row r="6" spans="1:10" x14ac:dyDescent="0.25">
      <c r="A6" t="s">
        <v>32</v>
      </c>
      <c r="B6" s="1">
        <v>1000</v>
      </c>
      <c r="C6" s="1">
        <v>0</v>
      </c>
      <c r="D6" s="1">
        <v>500</v>
      </c>
      <c r="J6" t="s">
        <v>45</v>
      </c>
    </row>
    <row r="7" spans="1:10" x14ac:dyDescent="0.25">
      <c r="A7" t="s">
        <v>33</v>
      </c>
      <c r="B7" s="1">
        <v>0</v>
      </c>
      <c r="C7" s="1">
        <v>2000</v>
      </c>
      <c r="D7" s="1">
        <v>500</v>
      </c>
      <c r="J7" t="s">
        <v>46</v>
      </c>
    </row>
    <row r="9" spans="1:10" x14ac:dyDescent="0.25">
      <c r="B9" s="6" t="s">
        <v>34</v>
      </c>
      <c r="E9" s="6" t="s">
        <v>30</v>
      </c>
    </row>
    <row r="10" spans="1:10" x14ac:dyDescent="0.25">
      <c r="B10" s="12">
        <v>5</v>
      </c>
      <c r="C10" s="12">
        <v>8</v>
      </c>
      <c r="D10" s="12">
        <v>5</v>
      </c>
      <c r="E10">
        <f>SUMPRODUCT(B10:D10,B5:D5)</f>
        <v>5000</v>
      </c>
    </row>
    <row r="11" spans="1:10" x14ac:dyDescent="0.25">
      <c r="B11" s="12">
        <v>7</v>
      </c>
      <c r="C11" s="12">
        <v>6</v>
      </c>
      <c r="D11" s="12">
        <v>4</v>
      </c>
      <c r="E11">
        <f>SUMPRODUCT(B11:D11,B6:D6)</f>
        <v>9000</v>
      </c>
    </row>
    <row r="12" spans="1:10" x14ac:dyDescent="0.25">
      <c r="B12" s="12">
        <v>9</v>
      </c>
      <c r="C12" s="12">
        <v>4</v>
      </c>
      <c r="D12" s="12">
        <v>3</v>
      </c>
      <c r="E12">
        <f>SUMPRODUCT(B12:D12,B7:D7)</f>
        <v>9500</v>
      </c>
    </row>
    <row r="13" spans="1:10" x14ac:dyDescent="0.25">
      <c r="E13" s="13">
        <f>SUM(E10:E12)</f>
        <v>23500</v>
      </c>
    </row>
    <row r="15" spans="1:10" x14ac:dyDescent="0.25">
      <c r="A15" s="6" t="s">
        <v>35</v>
      </c>
      <c r="C15" s="5" t="s">
        <v>39</v>
      </c>
      <c r="D15" s="5" t="s">
        <v>7</v>
      </c>
    </row>
    <row r="16" spans="1:10" x14ac:dyDescent="0.25">
      <c r="A16" s="6" t="s">
        <v>36</v>
      </c>
      <c r="C16">
        <f>SUM(B5:D5)</f>
        <v>1000</v>
      </c>
      <c r="D16">
        <v>1000</v>
      </c>
    </row>
    <row r="17" spans="1:4" x14ac:dyDescent="0.25">
      <c r="A17" s="6" t="s">
        <v>37</v>
      </c>
      <c r="C17">
        <f t="shared" ref="C17:C18" si="0">SUM(B6:D6)</f>
        <v>1500</v>
      </c>
      <c r="D17">
        <v>1500</v>
      </c>
    </row>
    <row r="18" spans="1:4" x14ac:dyDescent="0.25">
      <c r="A18" s="6" t="s">
        <v>38</v>
      </c>
      <c r="C18">
        <f t="shared" si="0"/>
        <v>2500</v>
      </c>
      <c r="D18">
        <v>2500</v>
      </c>
    </row>
    <row r="20" spans="1:4" x14ac:dyDescent="0.25">
      <c r="A20" s="6" t="s">
        <v>40</v>
      </c>
      <c r="C20" s="6" t="s">
        <v>42</v>
      </c>
      <c r="D20" s="6" t="s">
        <v>43</v>
      </c>
    </row>
    <row r="21" spans="1:4" x14ac:dyDescent="0.25">
      <c r="A21" s="6" t="s">
        <v>41</v>
      </c>
      <c r="C21">
        <f>SUM(B5:B7)</f>
        <v>2000</v>
      </c>
      <c r="D21">
        <v>2000</v>
      </c>
    </row>
    <row r="22" spans="1:4" x14ac:dyDescent="0.25">
      <c r="A22" s="6" t="s">
        <v>28</v>
      </c>
      <c r="C22">
        <f>SUM(C5:C7)</f>
        <v>2000</v>
      </c>
      <c r="D22">
        <v>2000</v>
      </c>
    </row>
    <row r="23" spans="1:4" x14ac:dyDescent="0.25">
      <c r="A23" s="6" t="s">
        <v>29</v>
      </c>
      <c r="C23">
        <f>SUM(D5:D7)</f>
        <v>1000</v>
      </c>
      <c r="D23">
        <v>1000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Exercise 1 </vt:lpstr>
      <vt:lpstr>Exercise 2</vt:lpstr>
      <vt:lpstr>Exercise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Satish</dc:creator>
  <cp:lastModifiedBy>Satish</cp:lastModifiedBy>
  <dcterms:created xsi:type="dcterms:W3CDTF">2014-10-10T01:35:25Z</dcterms:created>
  <dcterms:modified xsi:type="dcterms:W3CDTF">2014-10-10T02:08:52Z</dcterms:modified>
</cp:coreProperties>
</file>