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firstSheet="1" activeTab="5"/>
  </bookViews>
  <sheets>
    <sheet name="Data" sheetId="1" r:id="rId1"/>
    <sheet name="Matches" sheetId="2" r:id="rId2"/>
    <sheet name="Outcome" sheetId="3" r:id="rId3"/>
    <sheet name="Recoded" sheetId="4" r:id="rId4"/>
    <sheet name="Distance" sheetId="5" r:id="rId5"/>
    <sheet name="Market Basket" sheetId="6" r:id="rId6"/>
  </sheets>
  <definedNames/>
  <calcPr fullCalcOnLoad="1"/>
</workbook>
</file>

<file path=xl/comments4.xml><?xml version="1.0" encoding="utf-8"?>
<comments xmlns="http://schemas.openxmlformats.org/spreadsheetml/2006/main">
  <authors>
    <author>Satish Nargundkar</author>
  </authors>
  <commentList>
    <comment ref="F14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Five yrs = 1
The rest divided by 5
</t>
        </r>
      </text>
    </comment>
    <comment ref="E14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Closeness to 'perfect' major, which is IS for this job.</t>
        </r>
      </text>
    </comment>
    <comment ref="B14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Min = 20
Max = 50
(X-Min)/Max gives the new number from 0 to 1.</t>
        </r>
      </text>
    </comment>
  </commentList>
</comments>
</file>

<file path=xl/comments5.xml><?xml version="1.0" encoding="utf-8"?>
<comments xmlns="http://schemas.openxmlformats.org/spreadsheetml/2006/main">
  <authors>
    <author>Satish Nargundkar</author>
  </authors>
  <commentList>
    <comment ref="B1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Min = 20
Max = 50
(X-Min)/Max gives the new number from 0 to 1.</t>
        </r>
      </text>
    </comment>
    <comment ref="E1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Closeness to 'perfect' major, which is IS for this job.</t>
        </r>
      </text>
    </comment>
    <comment ref="F1" authorId="0">
      <text>
        <r>
          <rPr>
            <b/>
            <sz val="8"/>
            <rFont val="Tahoma"/>
            <family val="0"/>
          </rPr>
          <t>Satish Nargundkar:</t>
        </r>
        <r>
          <rPr>
            <sz val="8"/>
            <rFont val="Tahoma"/>
            <family val="0"/>
          </rPr>
          <t xml:space="preserve">
Five yrs = 1
The rest divided by 5
</t>
        </r>
      </text>
    </comment>
  </commentList>
</comments>
</file>

<file path=xl/sharedStrings.xml><?xml version="1.0" encoding="utf-8"?>
<sst xmlns="http://schemas.openxmlformats.org/spreadsheetml/2006/main" count="371" uniqueCount="65">
  <si>
    <t>Record</t>
  </si>
  <si>
    <t>Age</t>
  </si>
  <si>
    <t>State</t>
  </si>
  <si>
    <t>Degree</t>
  </si>
  <si>
    <t>Major</t>
  </si>
  <si>
    <t>Experience</t>
  </si>
  <si>
    <t>Outcome</t>
  </si>
  <si>
    <t>25 to 30</t>
  </si>
  <si>
    <t>&gt;30</t>
  </si>
  <si>
    <t>&lt;25</t>
  </si>
  <si>
    <t>GA</t>
  </si>
  <si>
    <t>SC</t>
  </si>
  <si>
    <t>FL</t>
  </si>
  <si>
    <t>Engr</t>
  </si>
  <si>
    <t>BA</t>
  </si>
  <si>
    <t>CS</t>
  </si>
  <si>
    <t>IS</t>
  </si>
  <si>
    <t>BS</t>
  </si>
  <si>
    <t>MS</t>
  </si>
  <si>
    <t>&gt;2</t>
  </si>
  <si>
    <t>1-2</t>
  </si>
  <si>
    <t>0</t>
  </si>
  <si>
    <t>Excellent</t>
  </si>
  <si>
    <t>Adequate</t>
  </si>
  <si>
    <t>Poor</t>
  </si>
  <si>
    <t>Minimal</t>
  </si>
  <si>
    <t>Characteristics of Past Job Applicants</t>
  </si>
  <si>
    <t>New Applicant Characteristic</t>
  </si>
  <si>
    <t>???</t>
  </si>
  <si>
    <t>Find matches with past records</t>
  </si>
  <si>
    <t>Memory Based Reasoning Example</t>
  </si>
  <si>
    <t>.4</t>
  </si>
  <si>
    <t>1</t>
  </si>
  <si>
    <t>.6</t>
  </si>
  <si>
    <t>.2</t>
  </si>
  <si>
    <t>Distance of record number 11 from each past record</t>
  </si>
  <si>
    <t>Total</t>
  </si>
  <si>
    <t>Distance</t>
  </si>
  <si>
    <t>Max</t>
  </si>
  <si>
    <t>Item Codes</t>
  </si>
  <si>
    <t>Transaction #</t>
  </si>
  <si>
    <t>Source: Patel, Shueli and Bruce</t>
  </si>
  <si>
    <t>Data Mining in Excel: Lecture notes and cases</t>
  </si>
  <si>
    <t>Freq</t>
  </si>
  <si>
    <t xml:space="preserve">Item  </t>
  </si>
  <si>
    <t>Combo</t>
  </si>
  <si>
    <t>1,2</t>
  </si>
  <si>
    <t>1,3</t>
  </si>
  <si>
    <t>1,5</t>
  </si>
  <si>
    <t>2,3</t>
  </si>
  <si>
    <t>2,4</t>
  </si>
  <si>
    <t>2,5</t>
  </si>
  <si>
    <t>1,2,3</t>
  </si>
  <si>
    <t>1,2,5</t>
  </si>
  <si>
    <t>Rules</t>
  </si>
  <si>
    <t>1,2 --&gt;</t>
  </si>
  <si>
    <t>Confidence</t>
  </si>
  <si>
    <t>2/4=50%</t>
  </si>
  <si>
    <t>Presence of</t>
  </si>
  <si>
    <t>Implies</t>
  </si>
  <si>
    <t>1,5 --&gt;</t>
  </si>
  <si>
    <t>2/2=100%</t>
  </si>
  <si>
    <t>2,5 --&gt;</t>
  </si>
  <si>
    <t>1 --&gt;</t>
  </si>
  <si>
    <t>2/6=33%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</si>
</sst>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49" fontId="3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4" sqref="A4:G4"/>
    </sheetView>
  </sheetViews>
  <sheetFormatPr defaultColWidth="9.140625" defaultRowHeight="12.75"/>
  <cols>
    <col min="2" max="2" width="9.140625" style="3" customWidth="1"/>
    <col min="6" max="6" width="11.28125" style="0" bestFit="1" customWidth="1"/>
  </cols>
  <sheetData>
    <row r="1" spans="1:7" ht="12.75">
      <c r="A1" s="21" t="s">
        <v>30</v>
      </c>
      <c r="B1" s="21"/>
      <c r="C1" s="21"/>
      <c r="D1" s="21"/>
      <c r="E1" s="21"/>
      <c r="F1" s="21"/>
      <c r="G1" s="21"/>
    </row>
    <row r="2" spans="1:7" ht="12.75">
      <c r="A2" s="21" t="s">
        <v>26</v>
      </c>
      <c r="B2" s="21"/>
      <c r="C2" s="21"/>
      <c r="D2" s="21"/>
      <c r="E2" s="21"/>
      <c r="F2" s="21"/>
      <c r="G2" s="21"/>
    </row>
    <row r="4" spans="1:7" ht="12.75">
      <c r="A4" s="2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2.75">
      <c r="A5" s="3">
        <v>1</v>
      </c>
      <c r="B5" s="3" t="s">
        <v>7</v>
      </c>
      <c r="C5" s="3" t="s">
        <v>10</v>
      </c>
      <c r="D5" t="s">
        <v>17</v>
      </c>
      <c r="E5" t="s">
        <v>13</v>
      </c>
      <c r="F5" s="4" t="s">
        <v>20</v>
      </c>
      <c r="G5" t="s">
        <v>22</v>
      </c>
    </row>
    <row r="6" spans="1:7" ht="12.75">
      <c r="A6" s="3">
        <v>2</v>
      </c>
      <c r="B6" s="3" t="s">
        <v>8</v>
      </c>
      <c r="C6" s="3" t="s">
        <v>11</v>
      </c>
      <c r="D6" t="s">
        <v>18</v>
      </c>
      <c r="E6" t="s">
        <v>14</v>
      </c>
      <c r="F6" s="4" t="s">
        <v>19</v>
      </c>
      <c r="G6" t="s">
        <v>23</v>
      </c>
    </row>
    <row r="7" spans="1:7" ht="12.75">
      <c r="A7" s="3">
        <v>3</v>
      </c>
      <c r="B7" s="3" t="s">
        <v>7</v>
      </c>
      <c r="C7" s="3" t="s">
        <v>10</v>
      </c>
      <c r="D7" t="s">
        <v>18</v>
      </c>
      <c r="E7" t="s">
        <v>15</v>
      </c>
      <c r="F7" s="4">
        <v>0</v>
      </c>
      <c r="G7" t="s">
        <v>23</v>
      </c>
    </row>
    <row r="8" spans="1:7" ht="12.75">
      <c r="A8" s="3">
        <v>4</v>
      </c>
      <c r="B8" s="3" t="s">
        <v>9</v>
      </c>
      <c r="C8" s="3" t="s">
        <v>10</v>
      </c>
      <c r="D8" t="s">
        <v>17</v>
      </c>
      <c r="E8" t="s">
        <v>16</v>
      </c>
      <c r="F8" s="4">
        <v>0</v>
      </c>
      <c r="G8" t="s">
        <v>24</v>
      </c>
    </row>
    <row r="9" spans="1:7" ht="12.75">
      <c r="A9" s="3">
        <v>5</v>
      </c>
      <c r="B9" s="3" t="s">
        <v>7</v>
      </c>
      <c r="C9" s="3" t="s">
        <v>10</v>
      </c>
      <c r="D9" t="s">
        <v>17</v>
      </c>
      <c r="E9" t="s">
        <v>16</v>
      </c>
      <c r="F9" s="4" t="s">
        <v>20</v>
      </c>
      <c r="G9" t="s">
        <v>25</v>
      </c>
    </row>
    <row r="10" spans="1:7" ht="12.75">
      <c r="A10" s="3">
        <v>6</v>
      </c>
      <c r="B10" s="3" t="s">
        <v>7</v>
      </c>
      <c r="C10" s="3" t="s">
        <v>10</v>
      </c>
      <c r="D10" t="s">
        <v>18</v>
      </c>
      <c r="E10" t="s">
        <v>14</v>
      </c>
      <c r="F10" s="4" t="s">
        <v>21</v>
      </c>
      <c r="G10" t="s">
        <v>22</v>
      </c>
    </row>
    <row r="11" spans="1:7" ht="12.75">
      <c r="A11" s="3">
        <v>7</v>
      </c>
      <c r="B11" s="3" t="s">
        <v>7</v>
      </c>
      <c r="C11" s="3" t="s">
        <v>10</v>
      </c>
      <c r="D11" t="s">
        <v>17</v>
      </c>
      <c r="E11" t="s">
        <v>13</v>
      </c>
      <c r="F11" s="4" t="s">
        <v>19</v>
      </c>
      <c r="G11" t="s">
        <v>23</v>
      </c>
    </row>
    <row r="12" spans="1:7" ht="12.75">
      <c r="A12" s="3">
        <v>8</v>
      </c>
      <c r="B12" s="3" t="s">
        <v>7</v>
      </c>
      <c r="C12" s="3" t="s">
        <v>12</v>
      </c>
      <c r="D12" t="s">
        <v>18</v>
      </c>
      <c r="E12" t="s">
        <v>15</v>
      </c>
      <c r="F12" s="4" t="s">
        <v>20</v>
      </c>
      <c r="G12" t="s">
        <v>23</v>
      </c>
    </row>
    <row r="13" spans="1:7" ht="12.75">
      <c r="A13" s="3">
        <v>9</v>
      </c>
      <c r="B13" s="3" t="s">
        <v>7</v>
      </c>
      <c r="C13" s="3" t="s">
        <v>10</v>
      </c>
      <c r="D13" t="s">
        <v>17</v>
      </c>
      <c r="E13" t="s">
        <v>16</v>
      </c>
      <c r="F13" s="4" t="s">
        <v>20</v>
      </c>
      <c r="G13" t="s">
        <v>25</v>
      </c>
    </row>
    <row r="14" spans="1:7" ht="12.75">
      <c r="A14" s="3">
        <v>10</v>
      </c>
      <c r="B14" s="3" t="s">
        <v>9</v>
      </c>
      <c r="C14" s="3" t="s">
        <v>10</v>
      </c>
      <c r="D14" t="s">
        <v>17</v>
      </c>
      <c r="E14" t="s">
        <v>16</v>
      </c>
      <c r="F14" s="4" t="s">
        <v>20</v>
      </c>
      <c r="G14" t="s">
        <v>23</v>
      </c>
    </row>
    <row r="17" spans="1:7" ht="12.75">
      <c r="A17" s="21" t="s">
        <v>27</v>
      </c>
      <c r="B17" s="21"/>
      <c r="C17" s="21"/>
      <c r="D17" s="21"/>
      <c r="E17" s="21"/>
      <c r="F17" s="21"/>
      <c r="G17" s="21"/>
    </row>
    <row r="19" spans="1:7" ht="12.75">
      <c r="A19" s="3">
        <v>11</v>
      </c>
      <c r="B19" s="3">
        <v>26</v>
      </c>
      <c r="C19" s="3" t="s">
        <v>10</v>
      </c>
      <c r="D19" t="s">
        <v>17</v>
      </c>
      <c r="E19" t="s">
        <v>16</v>
      </c>
      <c r="F19" s="3">
        <v>4</v>
      </c>
      <c r="G19" t="s">
        <v>28</v>
      </c>
    </row>
  </sheetData>
  <mergeCells count="3">
    <mergeCell ref="A2:G2"/>
    <mergeCell ref="A17:G17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6" sqref="H6"/>
    </sheetView>
  </sheetViews>
  <sheetFormatPr defaultColWidth="9.140625" defaultRowHeight="12.75"/>
  <cols>
    <col min="2" max="2" width="9.140625" style="3" customWidth="1"/>
    <col min="6" max="6" width="11.28125" style="0" bestFit="1" customWidth="1"/>
  </cols>
  <sheetData>
    <row r="1" spans="1:7" ht="12.75">
      <c r="A1" s="21" t="s">
        <v>26</v>
      </c>
      <c r="B1" s="21"/>
      <c r="C1" s="21"/>
      <c r="D1" s="21"/>
      <c r="E1" s="21"/>
      <c r="F1" s="21"/>
      <c r="G1" s="21"/>
    </row>
    <row r="2" spans="1:7" ht="12.75">
      <c r="A2" s="22" t="s">
        <v>29</v>
      </c>
      <c r="B2" s="22"/>
      <c r="C2" s="22"/>
      <c r="D2" s="22"/>
      <c r="E2" s="22"/>
      <c r="F2" s="22"/>
      <c r="G2" s="22"/>
    </row>
    <row r="4" spans="1:7" ht="12.75">
      <c r="A4" s="2" t="s">
        <v>0</v>
      </c>
      <c r="B4" s="2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</row>
    <row r="5" spans="1:7" ht="15.75">
      <c r="A5" s="3">
        <v>1</v>
      </c>
      <c r="B5" s="5" t="s">
        <v>7</v>
      </c>
      <c r="C5" s="5" t="s">
        <v>10</v>
      </c>
      <c r="D5" s="6" t="s">
        <v>17</v>
      </c>
      <c r="E5" t="s">
        <v>13</v>
      </c>
      <c r="F5" s="4" t="s">
        <v>20</v>
      </c>
      <c r="G5" t="s">
        <v>22</v>
      </c>
    </row>
    <row r="6" spans="1:7" ht="15.75">
      <c r="A6" s="3">
        <v>2</v>
      </c>
      <c r="B6" s="3" t="s">
        <v>8</v>
      </c>
      <c r="C6" s="3" t="s">
        <v>11</v>
      </c>
      <c r="D6" t="s">
        <v>18</v>
      </c>
      <c r="E6" t="s">
        <v>14</v>
      </c>
      <c r="F6" s="7" t="s">
        <v>19</v>
      </c>
      <c r="G6" t="s">
        <v>23</v>
      </c>
    </row>
    <row r="7" spans="1:7" ht="15.75">
      <c r="A7" s="3">
        <v>3</v>
      </c>
      <c r="B7" s="5" t="s">
        <v>7</v>
      </c>
      <c r="C7" s="5" t="s">
        <v>10</v>
      </c>
      <c r="D7" t="s">
        <v>18</v>
      </c>
      <c r="E7" t="s">
        <v>15</v>
      </c>
      <c r="F7" s="4">
        <v>0</v>
      </c>
      <c r="G7" t="s">
        <v>23</v>
      </c>
    </row>
    <row r="8" spans="1:7" ht="15.75">
      <c r="A8" s="3">
        <v>4</v>
      </c>
      <c r="B8" s="3" t="s">
        <v>9</v>
      </c>
      <c r="C8" s="5" t="s">
        <v>10</v>
      </c>
      <c r="D8" s="6" t="s">
        <v>17</v>
      </c>
      <c r="E8" s="6" t="s">
        <v>16</v>
      </c>
      <c r="F8" s="4">
        <v>0</v>
      </c>
      <c r="G8" t="s">
        <v>24</v>
      </c>
    </row>
    <row r="9" spans="1:7" ht="15.75">
      <c r="A9" s="3">
        <v>5</v>
      </c>
      <c r="B9" s="5" t="s">
        <v>7</v>
      </c>
      <c r="C9" s="5" t="s">
        <v>10</v>
      </c>
      <c r="D9" s="6" t="s">
        <v>17</v>
      </c>
      <c r="E9" s="6" t="s">
        <v>16</v>
      </c>
      <c r="F9" s="4" t="s">
        <v>20</v>
      </c>
      <c r="G9" t="s">
        <v>25</v>
      </c>
    </row>
    <row r="10" spans="1:7" ht="15.75">
      <c r="A10" s="3">
        <v>6</v>
      </c>
      <c r="B10" s="5" t="s">
        <v>7</v>
      </c>
      <c r="C10" s="5" t="s">
        <v>10</v>
      </c>
      <c r="D10" t="s">
        <v>18</v>
      </c>
      <c r="E10" t="s">
        <v>14</v>
      </c>
      <c r="F10" s="4" t="s">
        <v>21</v>
      </c>
      <c r="G10" t="s">
        <v>22</v>
      </c>
    </row>
    <row r="11" spans="1:9" ht="15.75">
      <c r="A11" s="3">
        <v>7</v>
      </c>
      <c r="B11" s="5" t="s">
        <v>7</v>
      </c>
      <c r="C11" s="5" t="s">
        <v>10</v>
      </c>
      <c r="D11" s="6" t="s">
        <v>17</v>
      </c>
      <c r="E11" t="s">
        <v>13</v>
      </c>
      <c r="F11" s="7" t="s">
        <v>19</v>
      </c>
      <c r="G11" t="s">
        <v>23</v>
      </c>
      <c r="I11" s="1"/>
    </row>
    <row r="12" spans="1:7" ht="15.75">
      <c r="A12" s="3">
        <v>8</v>
      </c>
      <c r="B12" s="5" t="s">
        <v>7</v>
      </c>
      <c r="C12" s="3" t="s">
        <v>12</v>
      </c>
      <c r="D12" t="s">
        <v>18</v>
      </c>
      <c r="E12" t="s">
        <v>15</v>
      </c>
      <c r="F12" s="4" t="s">
        <v>20</v>
      </c>
      <c r="G12" t="s">
        <v>23</v>
      </c>
    </row>
    <row r="13" spans="1:7" ht="15.75">
      <c r="A13" s="3">
        <v>9</v>
      </c>
      <c r="B13" s="5" t="s">
        <v>7</v>
      </c>
      <c r="C13" s="5" t="s">
        <v>10</v>
      </c>
      <c r="D13" s="6" t="s">
        <v>17</v>
      </c>
      <c r="E13" s="6" t="s">
        <v>16</v>
      </c>
      <c r="F13" s="4" t="s">
        <v>20</v>
      </c>
      <c r="G13" t="s">
        <v>25</v>
      </c>
    </row>
    <row r="14" spans="1:7" ht="15.75">
      <c r="A14" s="3">
        <v>10</v>
      </c>
      <c r="B14" s="3" t="s">
        <v>9</v>
      </c>
      <c r="C14" s="5" t="s">
        <v>10</v>
      </c>
      <c r="D14" s="6" t="s">
        <v>17</v>
      </c>
      <c r="E14" s="6" t="s">
        <v>16</v>
      </c>
      <c r="F14" s="4" t="s">
        <v>20</v>
      </c>
      <c r="G14" t="s">
        <v>23</v>
      </c>
    </row>
    <row r="17" spans="1:7" ht="12.75">
      <c r="A17" s="21" t="s">
        <v>27</v>
      </c>
      <c r="B17" s="21"/>
      <c r="C17" s="21"/>
      <c r="D17" s="21"/>
      <c r="E17" s="21"/>
      <c r="F17" s="21"/>
      <c r="G17" s="21"/>
    </row>
    <row r="19" spans="1:7" ht="12.75">
      <c r="A19" s="8">
        <v>11</v>
      </c>
      <c r="B19" s="8">
        <v>26</v>
      </c>
      <c r="C19" s="8" t="s">
        <v>10</v>
      </c>
      <c r="D19" s="9" t="s">
        <v>17</v>
      </c>
      <c r="E19" s="9" t="s">
        <v>16</v>
      </c>
      <c r="F19" s="8">
        <v>4</v>
      </c>
      <c r="G19" s="9" t="s">
        <v>28</v>
      </c>
    </row>
  </sheetData>
  <mergeCells count="3">
    <mergeCell ref="A1:G1"/>
    <mergeCell ref="A17:G17"/>
    <mergeCell ref="A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F20" sqref="F20"/>
    </sheetView>
  </sheetViews>
  <sheetFormatPr defaultColWidth="9.140625" defaultRowHeight="12.75"/>
  <cols>
    <col min="2" max="2" width="9.140625" style="3" customWidth="1"/>
    <col min="6" max="6" width="11.28125" style="0" bestFit="1" customWidth="1"/>
  </cols>
  <sheetData>
    <row r="1" spans="1:7" ht="12.75">
      <c r="A1" s="21" t="s">
        <v>26</v>
      </c>
      <c r="B1" s="21"/>
      <c r="C1" s="21"/>
      <c r="D1" s="21"/>
      <c r="E1" s="21"/>
      <c r="F1" s="21"/>
      <c r="G1" s="21"/>
    </row>
    <row r="3" spans="1:7" ht="12.75">
      <c r="A3" s="2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.75">
      <c r="A4" s="3">
        <v>1</v>
      </c>
      <c r="B4" s="5" t="s">
        <v>7</v>
      </c>
      <c r="C4" s="5" t="s">
        <v>10</v>
      </c>
      <c r="D4" s="6" t="s">
        <v>17</v>
      </c>
      <c r="E4" t="s">
        <v>13</v>
      </c>
      <c r="F4" s="4" t="s">
        <v>20</v>
      </c>
      <c r="G4" t="s">
        <v>22</v>
      </c>
    </row>
    <row r="5" spans="1:7" ht="15.75">
      <c r="A5" s="3">
        <v>2</v>
      </c>
      <c r="B5" s="3" t="s">
        <v>8</v>
      </c>
      <c r="C5" s="3" t="s">
        <v>11</v>
      </c>
      <c r="D5" t="s">
        <v>18</v>
      </c>
      <c r="E5" t="s">
        <v>14</v>
      </c>
      <c r="F5" s="7" t="s">
        <v>19</v>
      </c>
      <c r="G5" t="s">
        <v>23</v>
      </c>
    </row>
    <row r="6" spans="1:7" ht="15.75">
      <c r="A6" s="3">
        <v>3</v>
      </c>
      <c r="B6" s="5" t="s">
        <v>7</v>
      </c>
      <c r="C6" s="5" t="s">
        <v>10</v>
      </c>
      <c r="D6" t="s">
        <v>18</v>
      </c>
      <c r="E6" t="s">
        <v>15</v>
      </c>
      <c r="F6" s="4">
        <v>0</v>
      </c>
      <c r="G6" t="s">
        <v>23</v>
      </c>
    </row>
    <row r="7" spans="1:7" ht="15.75">
      <c r="A7" s="3">
        <v>4</v>
      </c>
      <c r="B7" s="3" t="s">
        <v>9</v>
      </c>
      <c r="C7" s="5" t="s">
        <v>10</v>
      </c>
      <c r="D7" s="6" t="s">
        <v>17</v>
      </c>
      <c r="E7" s="6" t="s">
        <v>16</v>
      </c>
      <c r="F7" s="4">
        <v>0</v>
      </c>
      <c r="G7" t="s">
        <v>24</v>
      </c>
    </row>
    <row r="8" spans="1:7" ht="15.75">
      <c r="A8" s="3">
        <v>5</v>
      </c>
      <c r="B8" s="10" t="s">
        <v>7</v>
      </c>
      <c r="C8" s="10" t="s">
        <v>10</v>
      </c>
      <c r="D8" s="11" t="s">
        <v>17</v>
      </c>
      <c r="E8" s="11" t="s">
        <v>16</v>
      </c>
      <c r="F8" s="12" t="s">
        <v>20</v>
      </c>
      <c r="G8" s="15" t="s">
        <v>25</v>
      </c>
    </row>
    <row r="9" spans="1:7" ht="15.75">
      <c r="A9" s="3">
        <v>6</v>
      </c>
      <c r="B9" s="5" t="s">
        <v>7</v>
      </c>
      <c r="C9" s="5" t="s">
        <v>10</v>
      </c>
      <c r="D9" t="s">
        <v>18</v>
      </c>
      <c r="E9" t="s">
        <v>14</v>
      </c>
      <c r="F9" s="4" t="s">
        <v>21</v>
      </c>
      <c r="G9" t="s">
        <v>22</v>
      </c>
    </row>
    <row r="10" spans="1:9" ht="15.75">
      <c r="A10" s="3">
        <v>7</v>
      </c>
      <c r="B10" s="10" t="s">
        <v>7</v>
      </c>
      <c r="C10" s="10" t="s">
        <v>10</v>
      </c>
      <c r="D10" s="11" t="s">
        <v>17</v>
      </c>
      <c r="E10" s="13" t="s">
        <v>13</v>
      </c>
      <c r="F10" s="14" t="s">
        <v>19</v>
      </c>
      <c r="G10" s="15" t="s">
        <v>23</v>
      </c>
      <c r="I10" s="1"/>
    </row>
    <row r="11" spans="1:7" ht="15.75">
      <c r="A11" s="3">
        <v>8</v>
      </c>
      <c r="B11" s="5" t="s">
        <v>7</v>
      </c>
      <c r="C11" s="3" t="s">
        <v>12</v>
      </c>
      <c r="D11" t="s">
        <v>18</v>
      </c>
      <c r="E11" t="s">
        <v>15</v>
      </c>
      <c r="F11" s="4" t="s">
        <v>20</v>
      </c>
      <c r="G11" t="s">
        <v>23</v>
      </c>
    </row>
    <row r="12" spans="1:7" ht="15.75">
      <c r="A12" s="3">
        <v>9</v>
      </c>
      <c r="B12" s="10" t="s">
        <v>7</v>
      </c>
      <c r="C12" s="10" t="s">
        <v>10</v>
      </c>
      <c r="D12" s="11" t="s">
        <v>17</v>
      </c>
      <c r="E12" s="11" t="s">
        <v>16</v>
      </c>
      <c r="F12" s="12" t="s">
        <v>20</v>
      </c>
      <c r="G12" s="15" t="s">
        <v>25</v>
      </c>
    </row>
    <row r="13" spans="1:7" ht="15.75">
      <c r="A13" s="3">
        <v>10</v>
      </c>
      <c r="B13" s="3" t="s">
        <v>9</v>
      </c>
      <c r="C13" s="5" t="s">
        <v>10</v>
      </c>
      <c r="D13" s="6" t="s">
        <v>17</v>
      </c>
      <c r="E13" s="6" t="s">
        <v>16</v>
      </c>
      <c r="F13" s="4" t="s">
        <v>20</v>
      </c>
      <c r="G13" t="s">
        <v>23</v>
      </c>
    </row>
    <row r="16" spans="1:7" ht="12.75">
      <c r="A16" s="21" t="s">
        <v>27</v>
      </c>
      <c r="B16" s="21"/>
      <c r="C16" s="21"/>
      <c r="D16" s="21"/>
      <c r="E16" s="21"/>
      <c r="F16" s="21"/>
      <c r="G16" s="21"/>
    </row>
    <row r="18" spans="1:7" ht="12.75">
      <c r="A18" s="8">
        <v>11</v>
      </c>
      <c r="B18" s="8">
        <v>26</v>
      </c>
      <c r="C18" s="8" t="s">
        <v>10</v>
      </c>
      <c r="D18" s="9" t="s">
        <v>17</v>
      </c>
      <c r="E18" s="9" t="s">
        <v>16</v>
      </c>
      <c r="F18" s="8">
        <v>4</v>
      </c>
      <c r="G18" s="9" t="s">
        <v>28</v>
      </c>
    </row>
  </sheetData>
  <mergeCells count="2">
    <mergeCell ref="A1:G1"/>
    <mergeCell ref="A16:G1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4">
      <selection activeCell="A14" sqref="A14:G24"/>
    </sheetView>
  </sheetViews>
  <sheetFormatPr defaultColWidth="9.140625" defaultRowHeight="12.75"/>
  <cols>
    <col min="6" max="6" width="11.28125" style="0" bestFit="1" customWidth="1"/>
  </cols>
  <sheetData>
    <row r="1" spans="1:7" ht="12.75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3">
        <v>1</v>
      </c>
      <c r="B2" s="3" t="s">
        <v>7</v>
      </c>
      <c r="C2" s="3" t="s">
        <v>10</v>
      </c>
      <c r="D2" t="s">
        <v>17</v>
      </c>
      <c r="E2" t="s">
        <v>13</v>
      </c>
      <c r="F2" s="4" t="s">
        <v>20</v>
      </c>
      <c r="G2" t="s">
        <v>22</v>
      </c>
    </row>
    <row r="3" spans="1:7" ht="12.75">
      <c r="A3" s="3">
        <v>2</v>
      </c>
      <c r="B3" s="3" t="s">
        <v>8</v>
      </c>
      <c r="C3" s="3" t="s">
        <v>11</v>
      </c>
      <c r="D3" t="s">
        <v>18</v>
      </c>
      <c r="E3" t="s">
        <v>14</v>
      </c>
      <c r="F3" s="4" t="s">
        <v>19</v>
      </c>
      <c r="G3" t="s">
        <v>23</v>
      </c>
    </row>
    <row r="4" spans="1:7" ht="12.75">
      <c r="A4" s="3">
        <v>3</v>
      </c>
      <c r="B4" s="3" t="s">
        <v>7</v>
      </c>
      <c r="C4" s="3" t="s">
        <v>10</v>
      </c>
      <c r="D4" t="s">
        <v>18</v>
      </c>
      <c r="E4" t="s">
        <v>15</v>
      </c>
      <c r="F4" s="4">
        <v>0</v>
      </c>
      <c r="G4" t="s">
        <v>23</v>
      </c>
    </row>
    <row r="5" spans="1:7" ht="12.75">
      <c r="A5" s="3">
        <v>4</v>
      </c>
      <c r="B5" s="3" t="s">
        <v>9</v>
      </c>
      <c r="C5" s="3" t="s">
        <v>10</v>
      </c>
      <c r="D5" t="s">
        <v>17</v>
      </c>
      <c r="E5" t="s">
        <v>16</v>
      </c>
      <c r="F5" s="4">
        <v>0</v>
      </c>
      <c r="G5" t="s">
        <v>24</v>
      </c>
    </row>
    <row r="6" spans="1:7" ht="12.75">
      <c r="A6" s="3">
        <v>5</v>
      </c>
      <c r="B6" s="3" t="s">
        <v>7</v>
      </c>
      <c r="C6" s="3" t="s">
        <v>10</v>
      </c>
      <c r="D6" t="s">
        <v>17</v>
      </c>
      <c r="E6" t="s">
        <v>16</v>
      </c>
      <c r="F6" s="4" t="s">
        <v>20</v>
      </c>
      <c r="G6" t="s">
        <v>25</v>
      </c>
    </row>
    <row r="7" spans="1:7" ht="12.75">
      <c r="A7" s="3">
        <v>6</v>
      </c>
      <c r="B7" s="3" t="s">
        <v>7</v>
      </c>
      <c r="C7" s="3" t="s">
        <v>10</v>
      </c>
      <c r="D7" t="s">
        <v>18</v>
      </c>
      <c r="E7" t="s">
        <v>14</v>
      </c>
      <c r="F7" s="4" t="s">
        <v>21</v>
      </c>
      <c r="G7" t="s">
        <v>22</v>
      </c>
    </row>
    <row r="8" spans="1:7" ht="12.75">
      <c r="A8" s="3">
        <v>7</v>
      </c>
      <c r="B8" s="3" t="s">
        <v>7</v>
      </c>
      <c r="C8" s="3" t="s">
        <v>10</v>
      </c>
      <c r="D8" t="s">
        <v>17</v>
      </c>
      <c r="E8" t="s">
        <v>13</v>
      </c>
      <c r="F8" s="4" t="s">
        <v>19</v>
      </c>
      <c r="G8" t="s">
        <v>23</v>
      </c>
    </row>
    <row r="9" spans="1:7" ht="12.75">
      <c r="A9" s="3">
        <v>8</v>
      </c>
      <c r="B9" s="3" t="s">
        <v>7</v>
      </c>
      <c r="C9" s="3" t="s">
        <v>12</v>
      </c>
      <c r="D9" t="s">
        <v>18</v>
      </c>
      <c r="E9" t="s">
        <v>15</v>
      </c>
      <c r="F9" s="4" t="s">
        <v>20</v>
      </c>
      <c r="G9" t="s">
        <v>23</v>
      </c>
    </row>
    <row r="10" spans="1:7" ht="12.75">
      <c r="A10" s="3">
        <v>9</v>
      </c>
      <c r="B10" s="3" t="s">
        <v>7</v>
      </c>
      <c r="C10" s="3" t="s">
        <v>10</v>
      </c>
      <c r="D10" t="s">
        <v>17</v>
      </c>
      <c r="E10" t="s">
        <v>16</v>
      </c>
      <c r="F10" s="4" t="s">
        <v>20</v>
      </c>
      <c r="G10" t="s">
        <v>25</v>
      </c>
    </row>
    <row r="11" spans="1:7" ht="12.75">
      <c r="A11" s="3">
        <v>10</v>
      </c>
      <c r="B11" s="3" t="s">
        <v>9</v>
      </c>
      <c r="C11" s="3" t="s">
        <v>10</v>
      </c>
      <c r="D11" t="s">
        <v>17</v>
      </c>
      <c r="E11" t="s">
        <v>16</v>
      </c>
      <c r="F11" s="4" t="s">
        <v>20</v>
      </c>
      <c r="G11" t="s">
        <v>23</v>
      </c>
    </row>
    <row r="14" spans="1:7" ht="12.75">
      <c r="A14" s="2" t="s">
        <v>0</v>
      </c>
      <c r="B14" s="2" t="s">
        <v>1</v>
      </c>
      <c r="C14" s="2" t="s">
        <v>2</v>
      </c>
      <c r="D14" s="16" t="s">
        <v>3</v>
      </c>
      <c r="E14" s="16" t="s">
        <v>4</v>
      </c>
      <c r="F14" s="1" t="s">
        <v>5</v>
      </c>
      <c r="G14" s="1" t="s">
        <v>6</v>
      </c>
    </row>
    <row r="15" spans="1:7" ht="12.75">
      <c r="A15" s="3">
        <v>1</v>
      </c>
      <c r="B15" s="3">
        <v>0.233</v>
      </c>
      <c r="C15" s="3">
        <v>1</v>
      </c>
      <c r="D15">
        <v>0</v>
      </c>
      <c r="E15">
        <v>0.8</v>
      </c>
      <c r="F15" s="4" t="s">
        <v>31</v>
      </c>
      <c r="G15" t="s">
        <v>22</v>
      </c>
    </row>
    <row r="16" spans="1:7" ht="12.75">
      <c r="A16" s="3">
        <v>2</v>
      </c>
      <c r="B16" s="3">
        <v>0.433</v>
      </c>
      <c r="C16" s="3">
        <v>0</v>
      </c>
      <c r="D16">
        <v>1</v>
      </c>
      <c r="E16">
        <v>0.6</v>
      </c>
      <c r="F16" s="4" t="s">
        <v>32</v>
      </c>
      <c r="G16" t="s">
        <v>23</v>
      </c>
    </row>
    <row r="17" spans="1:7" ht="12.75">
      <c r="A17" s="3">
        <v>3</v>
      </c>
      <c r="B17" s="3">
        <v>0.333</v>
      </c>
      <c r="C17" s="3">
        <v>1</v>
      </c>
      <c r="D17">
        <v>1</v>
      </c>
      <c r="E17">
        <v>0.9</v>
      </c>
      <c r="F17" s="4">
        <v>0</v>
      </c>
      <c r="G17" t="s">
        <v>23</v>
      </c>
    </row>
    <row r="18" spans="1:7" ht="12.75">
      <c r="A18" s="3">
        <v>4</v>
      </c>
      <c r="B18" s="3">
        <v>0.067</v>
      </c>
      <c r="C18" s="3">
        <v>1</v>
      </c>
      <c r="D18">
        <v>0</v>
      </c>
      <c r="E18">
        <v>1</v>
      </c>
      <c r="F18" s="4">
        <v>0</v>
      </c>
      <c r="G18" t="s">
        <v>24</v>
      </c>
    </row>
    <row r="19" spans="1:7" ht="12.75">
      <c r="A19" s="3">
        <v>5</v>
      </c>
      <c r="B19" s="3">
        <v>0.267</v>
      </c>
      <c r="C19" s="3">
        <v>1</v>
      </c>
      <c r="D19">
        <v>0</v>
      </c>
      <c r="E19">
        <v>1</v>
      </c>
      <c r="F19" s="4" t="s">
        <v>31</v>
      </c>
      <c r="G19" t="s">
        <v>25</v>
      </c>
    </row>
    <row r="20" spans="1:7" ht="12.75">
      <c r="A20" s="3">
        <v>6</v>
      </c>
      <c r="B20" s="3">
        <v>0.2</v>
      </c>
      <c r="C20" s="3">
        <v>1</v>
      </c>
      <c r="D20">
        <v>1</v>
      </c>
      <c r="E20">
        <v>0.6</v>
      </c>
      <c r="F20" s="4" t="s">
        <v>21</v>
      </c>
      <c r="G20" t="s">
        <v>22</v>
      </c>
    </row>
    <row r="21" spans="1:7" ht="12.75">
      <c r="A21" s="3">
        <v>7</v>
      </c>
      <c r="B21" s="3">
        <v>0.167</v>
      </c>
      <c r="C21" s="3">
        <v>1</v>
      </c>
      <c r="D21">
        <v>0</v>
      </c>
      <c r="E21">
        <v>0.8</v>
      </c>
      <c r="F21" s="4" t="s">
        <v>33</v>
      </c>
      <c r="G21" t="s">
        <v>23</v>
      </c>
    </row>
    <row r="22" spans="1:7" ht="12.75">
      <c r="A22" s="3">
        <v>8</v>
      </c>
      <c r="B22" s="3">
        <v>0.267</v>
      </c>
      <c r="C22" s="3">
        <v>0</v>
      </c>
      <c r="D22">
        <v>1</v>
      </c>
      <c r="E22">
        <v>0.9</v>
      </c>
      <c r="F22" s="4" t="s">
        <v>31</v>
      </c>
      <c r="G22" t="s">
        <v>23</v>
      </c>
    </row>
    <row r="23" spans="1:7" ht="12.75">
      <c r="A23" s="3">
        <v>9</v>
      </c>
      <c r="B23" s="3">
        <v>0.167</v>
      </c>
      <c r="C23" s="3">
        <v>1</v>
      </c>
      <c r="D23">
        <v>0</v>
      </c>
      <c r="E23">
        <v>1</v>
      </c>
      <c r="F23" s="4" t="s">
        <v>31</v>
      </c>
      <c r="G23" t="s">
        <v>25</v>
      </c>
    </row>
    <row r="24" spans="1:7" ht="12.75">
      <c r="A24" s="3">
        <v>10</v>
      </c>
      <c r="B24" s="3">
        <v>0.133</v>
      </c>
      <c r="C24" s="3">
        <v>1</v>
      </c>
      <c r="D24">
        <v>0</v>
      </c>
      <c r="E24">
        <v>1</v>
      </c>
      <c r="F24" s="4" t="s">
        <v>34</v>
      </c>
      <c r="G24" t="s">
        <v>23</v>
      </c>
    </row>
    <row r="26" ht="12.75">
      <c r="F26" s="4"/>
    </row>
    <row r="27" ht="12.75">
      <c r="F27" s="4"/>
    </row>
    <row r="28" ht="12.75">
      <c r="F28" s="4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F30" sqref="F30"/>
    </sheetView>
  </sheetViews>
  <sheetFormatPr defaultColWidth="9.140625" defaultRowHeight="12.75"/>
  <cols>
    <col min="5" max="5" width="8.421875" style="0" customWidth="1"/>
    <col min="6" max="6" width="11.28125" style="0" bestFit="1" customWidth="1"/>
  </cols>
  <sheetData>
    <row r="1" spans="1:7" ht="12.75">
      <c r="A1" s="2" t="s">
        <v>0</v>
      </c>
      <c r="B1" s="2" t="s">
        <v>1</v>
      </c>
      <c r="C1" s="2" t="s">
        <v>2</v>
      </c>
      <c r="D1" s="16" t="s">
        <v>3</v>
      </c>
      <c r="E1" s="16" t="s">
        <v>4</v>
      </c>
      <c r="F1" s="1" t="s">
        <v>5</v>
      </c>
      <c r="G1" s="1" t="s">
        <v>6</v>
      </c>
    </row>
    <row r="2" spans="1:7" ht="12.75">
      <c r="A2" s="3">
        <v>1</v>
      </c>
      <c r="B2" s="3">
        <v>0.233</v>
      </c>
      <c r="C2" s="3">
        <v>1</v>
      </c>
      <c r="D2">
        <v>0</v>
      </c>
      <c r="E2">
        <v>0.8</v>
      </c>
      <c r="F2" s="4" t="s">
        <v>31</v>
      </c>
      <c r="G2" t="s">
        <v>22</v>
      </c>
    </row>
    <row r="3" spans="1:7" ht="12.75">
      <c r="A3" s="3">
        <v>2</v>
      </c>
      <c r="B3" s="3">
        <v>0.433</v>
      </c>
      <c r="C3" s="3">
        <v>0</v>
      </c>
      <c r="D3">
        <v>1</v>
      </c>
      <c r="E3">
        <v>0.6</v>
      </c>
      <c r="F3" s="4" t="s">
        <v>32</v>
      </c>
      <c r="G3" t="s">
        <v>23</v>
      </c>
    </row>
    <row r="4" spans="1:7" ht="12.75">
      <c r="A4" s="3">
        <v>3</v>
      </c>
      <c r="B4" s="3">
        <v>0.333</v>
      </c>
      <c r="C4" s="3">
        <v>1</v>
      </c>
      <c r="D4">
        <v>1</v>
      </c>
      <c r="E4">
        <v>0.9</v>
      </c>
      <c r="F4" s="4">
        <v>0</v>
      </c>
      <c r="G4" t="s">
        <v>23</v>
      </c>
    </row>
    <row r="5" spans="1:7" ht="12.75">
      <c r="A5" s="3">
        <v>4</v>
      </c>
      <c r="B5" s="3">
        <v>0.067</v>
      </c>
      <c r="C5" s="3">
        <v>1</v>
      </c>
      <c r="D5">
        <v>0</v>
      </c>
      <c r="E5">
        <v>1</v>
      </c>
      <c r="F5" s="4">
        <v>0</v>
      </c>
      <c r="G5" t="s">
        <v>24</v>
      </c>
    </row>
    <row r="6" spans="1:7" ht="12.75">
      <c r="A6" s="3">
        <v>5</v>
      </c>
      <c r="B6" s="3">
        <v>0.267</v>
      </c>
      <c r="C6" s="3">
        <v>1</v>
      </c>
      <c r="D6">
        <v>0</v>
      </c>
      <c r="E6">
        <v>1</v>
      </c>
      <c r="F6" s="4" t="s">
        <v>31</v>
      </c>
      <c r="G6" t="s">
        <v>25</v>
      </c>
    </row>
    <row r="7" spans="1:7" ht="12.75">
      <c r="A7" s="3">
        <v>6</v>
      </c>
      <c r="B7" s="3">
        <v>0.2</v>
      </c>
      <c r="C7" s="3">
        <v>1</v>
      </c>
      <c r="D7">
        <v>1</v>
      </c>
      <c r="E7">
        <v>0.6</v>
      </c>
      <c r="F7" s="4" t="s">
        <v>21</v>
      </c>
      <c r="G7" t="s">
        <v>22</v>
      </c>
    </row>
    <row r="8" spans="1:7" ht="12.75">
      <c r="A8" s="3">
        <v>7</v>
      </c>
      <c r="B8" s="3">
        <v>0.167</v>
      </c>
      <c r="C8" s="3">
        <v>1</v>
      </c>
      <c r="D8">
        <v>0</v>
      </c>
      <c r="E8">
        <v>0.8</v>
      </c>
      <c r="F8" s="4" t="s">
        <v>33</v>
      </c>
      <c r="G8" t="s">
        <v>23</v>
      </c>
    </row>
    <row r="9" spans="1:7" ht="12.75">
      <c r="A9" s="3">
        <v>8</v>
      </c>
      <c r="B9" s="3">
        <v>0.267</v>
      </c>
      <c r="C9" s="3">
        <v>0</v>
      </c>
      <c r="D9">
        <v>1</v>
      </c>
      <c r="E9">
        <v>0.9</v>
      </c>
      <c r="F9" s="4" t="s">
        <v>31</v>
      </c>
      <c r="G9" t="s">
        <v>23</v>
      </c>
    </row>
    <row r="10" spans="1:7" ht="12.75">
      <c r="A10" s="3">
        <v>9</v>
      </c>
      <c r="B10" s="3">
        <v>0.167</v>
      </c>
      <c r="C10" s="3">
        <v>1</v>
      </c>
      <c r="D10">
        <v>0</v>
      </c>
      <c r="E10">
        <v>1</v>
      </c>
      <c r="F10" s="4" t="s">
        <v>31</v>
      </c>
      <c r="G10" t="s">
        <v>25</v>
      </c>
    </row>
    <row r="11" spans="1:7" ht="12.75">
      <c r="A11" s="3">
        <v>10</v>
      </c>
      <c r="B11" s="3">
        <v>0.133</v>
      </c>
      <c r="C11" s="3">
        <v>1</v>
      </c>
      <c r="D11">
        <v>0</v>
      </c>
      <c r="E11">
        <v>1</v>
      </c>
      <c r="F11" s="4" t="s">
        <v>34</v>
      </c>
      <c r="G11" t="s">
        <v>23</v>
      </c>
    </row>
    <row r="14" spans="1:6" ht="12.75">
      <c r="A14" s="8">
        <v>11</v>
      </c>
      <c r="B14" s="8">
        <v>0.533</v>
      </c>
      <c r="C14" s="8">
        <v>1</v>
      </c>
      <c r="D14" s="8">
        <v>1</v>
      </c>
      <c r="E14" s="8">
        <v>1</v>
      </c>
      <c r="F14" s="8">
        <v>0</v>
      </c>
    </row>
    <row r="16" spans="1:9" ht="12.75">
      <c r="A16" s="1" t="s">
        <v>35</v>
      </c>
      <c r="H16" s="16" t="s">
        <v>36</v>
      </c>
      <c r="I16" s="16" t="s">
        <v>38</v>
      </c>
    </row>
    <row r="17" spans="1:9" ht="12.75">
      <c r="A17" s="2" t="s">
        <v>0</v>
      </c>
      <c r="B17" s="16" t="s">
        <v>1</v>
      </c>
      <c r="C17" s="2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16" t="s">
        <v>37</v>
      </c>
      <c r="I17" s="16" t="s">
        <v>37</v>
      </c>
    </row>
    <row r="18" spans="1:9" ht="12.75">
      <c r="A18" s="3">
        <v>1</v>
      </c>
      <c r="B18">
        <f aca="true" t="shared" si="0" ref="B18:B25">ABS(B$14-B2)</f>
        <v>0.30000000000000004</v>
      </c>
      <c r="C18">
        <f aca="true" t="shared" si="1" ref="C18:F19">ABS(C$14-C2)</f>
        <v>0</v>
      </c>
      <c r="D18">
        <f t="shared" si="1"/>
        <v>1</v>
      </c>
      <c r="E18">
        <f t="shared" si="1"/>
        <v>0.19999999999999996</v>
      </c>
      <c r="F18">
        <f t="shared" si="1"/>
        <v>0.4</v>
      </c>
      <c r="H18" s="17">
        <f>SUM(B18:F18)</f>
        <v>1.9</v>
      </c>
      <c r="I18" s="18">
        <f>MAX(B18:F18)</f>
        <v>1</v>
      </c>
    </row>
    <row r="19" spans="1:9" ht="12.75">
      <c r="A19" s="3">
        <v>2</v>
      </c>
      <c r="B19">
        <f t="shared" si="0"/>
        <v>0.10000000000000003</v>
      </c>
      <c r="C19">
        <f t="shared" si="1"/>
        <v>1</v>
      </c>
      <c r="D19">
        <f t="shared" si="1"/>
        <v>0</v>
      </c>
      <c r="E19">
        <f t="shared" si="1"/>
        <v>0.4</v>
      </c>
      <c r="F19">
        <f t="shared" si="1"/>
        <v>1</v>
      </c>
      <c r="H19" s="17">
        <f aca="true" t="shared" si="2" ref="H19:H27">SUM(B19:F19)</f>
        <v>2.5</v>
      </c>
      <c r="I19" s="18">
        <f aca="true" t="shared" si="3" ref="I19:I27">MAX(B19:F19)</f>
        <v>1</v>
      </c>
    </row>
    <row r="20" spans="1:9" ht="15.75">
      <c r="A20" s="3">
        <v>3</v>
      </c>
      <c r="B20">
        <f t="shared" si="0"/>
        <v>0.2</v>
      </c>
      <c r="C20">
        <f aca="true" t="shared" si="4" ref="C20:F25">ABS(C$14-C4)</f>
        <v>0</v>
      </c>
      <c r="D20">
        <f t="shared" si="4"/>
        <v>0</v>
      </c>
      <c r="E20">
        <f t="shared" si="4"/>
        <v>0.09999999999999998</v>
      </c>
      <c r="F20">
        <f t="shared" si="4"/>
        <v>0</v>
      </c>
      <c r="G20" s="9" t="s">
        <v>23</v>
      </c>
      <c r="H20" s="19">
        <f t="shared" si="2"/>
        <v>0.3</v>
      </c>
      <c r="I20" s="20">
        <f t="shared" si="3"/>
        <v>0.2</v>
      </c>
    </row>
    <row r="21" spans="1:9" ht="12.75">
      <c r="A21" s="3">
        <v>4</v>
      </c>
      <c r="B21">
        <f t="shared" si="0"/>
        <v>0.466</v>
      </c>
      <c r="C21">
        <f t="shared" si="4"/>
        <v>0</v>
      </c>
      <c r="D21">
        <f t="shared" si="4"/>
        <v>1</v>
      </c>
      <c r="E21">
        <f t="shared" si="4"/>
        <v>0</v>
      </c>
      <c r="F21">
        <f t="shared" si="4"/>
        <v>0</v>
      </c>
      <c r="H21" s="17">
        <f t="shared" si="2"/>
        <v>1.466</v>
      </c>
      <c r="I21" s="18">
        <f t="shared" si="3"/>
        <v>1</v>
      </c>
    </row>
    <row r="22" spans="1:9" ht="12.75">
      <c r="A22" s="3">
        <v>5</v>
      </c>
      <c r="B22">
        <f t="shared" si="0"/>
        <v>0.266</v>
      </c>
      <c r="C22">
        <f t="shared" si="4"/>
        <v>0</v>
      </c>
      <c r="D22">
        <f t="shared" si="4"/>
        <v>1</v>
      </c>
      <c r="E22">
        <f t="shared" si="4"/>
        <v>0</v>
      </c>
      <c r="F22">
        <f t="shared" si="4"/>
        <v>0.4</v>
      </c>
      <c r="H22" s="17">
        <f t="shared" si="2"/>
        <v>1.666</v>
      </c>
      <c r="I22" s="18">
        <f t="shared" si="3"/>
        <v>1</v>
      </c>
    </row>
    <row r="23" spans="1:9" ht="12.75">
      <c r="A23" s="3">
        <v>6</v>
      </c>
      <c r="B23">
        <f t="shared" si="0"/>
        <v>0.333</v>
      </c>
      <c r="C23">
        <f t="shared" si="4"/>
        <v>0</v>
      </c>
      <c r="D23">
        <f t="shared" si="4"/>
        <v>0</v>
      </c>
      <c r="E23">
        <f t="shared" si="4"/>
        <v>0.4</v>
      </c>
      <c r="F23">
        <f t="shared" si="4"/>
        <v>0</v>
      </c>
      <c r="H23" s="17">
        <f t="shared" si="2"/>
        <v>0.7330000000000001</v>
      </c>
      <c r="I23" s="18">
        <f t="shared" si="3"/>
        <v>0.4</v>
      </c>
    </row>
    <row r="24" spans="1:9" ht="12.75">
      <c r="A24" s="3">
        <v>7</v>
      </c>
      <c r="B24">
        <f t="shared" si="0"/>
        <v>0.366</v>
      </c>
      <c r="C24">
        <f t="shared" si="4"/>
        <v>0</v>
      </c>
      <c r="D24">
        <f t="shared" si="4"/>
        <v>1</v>
      </c>
      <c r="E24">
        <f t="shared" si="4"/>
        <v>0.19999999999999996</v>
      </c>
      <c r="F24">
        <f t="shared" si="4"/>
        <v>0.6</v>
      </c>
      <c r="H24" s="17">
        <f t="shared" si="2"/>
        <v>2.166</v>
      </c>
      <c r="I24" s="18">
        <f t="shared" si="3"/>
        <v>1</v>
      </c>
    </row>
    <row r="25" spans="1:9" ht="12.75">
      <c r="A25" s="3">
        <v>8</v>
      </c>
      <c r="B25">
        <f t="shared" si="0"/>
        <v>0.266</v>
      </c>
      <c r="C25">
        <f t="shared" si="4"/>
        <v>1</v>
      </c>
      <c r="D25">
        <f t="shared" si="4"/>
        <v>0</v>
      </c>
      <c r="E25">
        <f t="shared" si="4"/>
        <v>0.09999999999999998</v>
      </c>
      <c r="F25">
        <f t="shared" si="4"/>
        <v>0.4</v>
      </c>
      <c r="H25" s="17">
        <f t="shared" si="2"/>
        <v>1.766</v>
      </c>
      <c r="I25" s="18">
        <f t="shared" si="3"/>
        <v>1</v>
      </c>
    </row>
    <row r="26" spans="1:9" ht="12.75">
      <c r="A26" s="3">
        <v>9</v>
      </c>
      <c r="B26">
        <f>ABS(B$14-B10)</f>
        <v>0.366</v>
      </c>
      <c r="C26">
        <f>ABS(C$14-C10)</f>
        <v>0</v>
      </c>
      <c r="D26">
        <f>ABS(D$14-D10)</f>
        <v>1</v>
      </c>
      <c r="E26">
        <f>ABS(E$14-E10)</f>
        <v>0</v>
      </c>
      <c r="F26">
        <f>ABS(F$14-F10)</f>
        <v>0.4</v>
      </c>
      <c r="H26" s="17">
        <f t="shared" si="2"/>
        <v>1.766</v>
      </c>
      <c r="I26" s="18">
        <f t="shared" si="3"/>
        <v>1</v>
      </c>
    </row>
    <row r="27" spans="1:9" ht="12.75">
      <c r="A27" s="3">
        <v>10</v>
      </c>
      <c r="B27">
        <f>ABS(B$14-B11)</f>
        <v>0.4</v>
      </c>
      <c r="C27">
        <f>ABS(C$14-C11)</f>
        <v>0</v>
      </c>
      <c r="D27">
        <f>ABS(D$14-D11)</f>
        <v>1</v>
      </c>
      <c r="E27">
        <f>ABS(E$14-E11)</f>
        <v>0</v>
      </c>
      <c r="F27">
        <f>ABS(F$14-F11)</f>
        <v>0.2</v>
      </c>
      <c r="H27" s="17">
        <f t="shared" si="2"/>
        <v>1.5999999999999999</v>
      </c>
      <c r="I27" s="18">
        <f t="shared" si="3"/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I7" sqref="I7"/>
    </sheetView>
  </sheetViews>
  <sheetFormatPr defaultColWidth="9.140625" defaultRowHeight="12.75"/>
  <cols>
    <col min="1" max="1" width="12.140625" style="0" bestFit="1" customWidth="1"/>
    <col min="6" max="6" width="11.7109375" style="0" bestFit="1" customWidth="1"/>
    <col min="7" max="7" width="9.140625" style="3" customWidth="1"/>
    <col min="8" max="8" width="11.28125" style="0" bestFit="1" customWidth="1"/>
  </cols>
  <sheetData>
    <row r="1" ht="12.75">
      <c r="A1" s="1"/>
    </row>
    <row r="2" spans="1:5" ht="12.75">
      <c r="A2" s="2" t="s">
        <v>40</v>
      </c>
      <c r="B2" s="24" t="s">
        <v>39</v>
      </c>
      <c r="C2" s="25"/>
      <c r="D2" s="25"/>
      <c r="E2" s="26"/>
    </row>
    <row r="3" spans="1:5" ht="12.75">
      <c r="A3" s="2">
        <v>1</v>
      </c>
      <c r="B3" s="27">
        <v>1</v>
      </c>
      <c r="C3" s="27">
        <v>2</v>
      </c>
      <c r="D3" s="23">
        <v>5</v>
      </c>
      <c r="E3" s="23"/>
    </row>
    <row r="4" spans="1:5" ht="12.75">
      <c r="A4" s="2">
        <v>2</v>
      </c>
      <c r="B4" s="23">
        <v>2</v>
      </c>
      <c r="C4" s="23">
        <v>4</v>
      </c>
      <c r="D4" s="23"/>
      <c r="E4" s="23"/>
    </row>
    <row r="5" spans="1:5" ht="12.75">
      <c r="A5" s="2">
        <v>3</v>
      </c>
      <c r="B5" s="23">
        <v>2</v>
      </c>
      <c r="C5" s="23">
        <v>3</v>
      </c>
      <c r="D5" s="23"/>
      <c r="E5" s="23"/>
    </row>
    <row r="6" spans="1:5" ht="12.75">
      <c r="A6" s="2">
        <v>4</v>
      </c>
      <c r="B6" s="27">
        <v>1</v>
      </c>
      <c r="C6" s="27">
        <v>2</v>
      </c>
      <c r="D6" s="23">
        <v>4</v>
      </c>
      <c r="E6" s="23"/>
    </row>
    <row r="7" spans="1:5" ht="12.75">
      <c r="A7" s="2">
        <v>5</v>
      </c>
      <c r="B7" s="23">
        <v>1</v>
      </c>
      <c r="C7" s="23">
        <v>3</v>
      </c>
      <c r="D7" s="23"/>
      <c r="E7" s="23"/>
    </row>
    <row r="8" spans="1:5" ht="12.75">
      <c r="A8" s="2">
        <v>6</v>
      </c>
      <c r="B8" s="23">
        <v>2</v>
      </c>
      <c r="C8" s="23">
        <v>3</v>
      </c>
      <c r="D8" s="23"/>
      <c r="E8" s="23"/>
    </row>
    <row r="9" spans="1:5" ht="12.75">
      <c r="A9" s="2">
        <v>7</v>
      </c>
      <c r="B9" s="23">
        <v>1</v>
      </c>
      <c r="C9" s="23">
        <v>3</v>
      </c>
      <c r="D9" s="23"/>
      <c r="E9" s="23"/>
    </row>
    <row r="10" spans="1:5" ht="12.75">
      <c r="A10" s="2">
        <v>8</v>
      </c>
      <c r="B10" s="27">
        <v>1</v>
      </c>
      <c r="C10" s="27">
        <v>2</v>
      </c>
      <c r="D10" s="23">
        <v>3</v>
      </c>
      <c r="E10" s="23">
        <v>5</v>
      </c>
    </row>
    <row r="11" spans="1:5" ht="12.75">
      <c r="A11" s="2">
        <v>9</v>
      </c>
      <c r="B11" s="27">
        <v>1</v>
      </c>
      <c r="C11" s="27">
        <v>2</v>
      </c>
      <c r="D11" s="23">
        <v>3</v>
      </c>
      <c r="E11" s="23"/>
    </row>
    <row r="13" spans="2:7" ht="12.75">
      <c r="B13" s="1" t="s">
        <v>44</v>
      </c>
      <c r="C13" s="1"/>
      <c r="F13" s="32" t="s">
        <v>54</v>
      </c>
      <c r="G13" s="32"/>
    </row>
    <row r="14" spans="2:8" ht="12.75">
      <c r="B14" s="1" t="s">
        <v>45</v>
      </c>
      <c r="C14" s="2" t="s">
        <v>43</v>
      </c>
      <c r="F14" s="30" t="s">
        <v>58</v>
      </c>
      <c r="G14" s="31" t="s">
        <v>59</v>
      </c>
      <c r="H14" s="30" t="s">
        <v>56</v>
      </c>
    </row>
    <row r="15" spans="2:8" ht="12.75">
      <c r="B15" s="28" t="s">
        <v>46</v>
      </c>
      <c r="C15" s="29">
        <v>4</v>
      </c>
      <c r="F15" s="33" t="s">
        <v>55</v>
      </c>
      <c r="G15" s="34">
        <v>5</v>
      </c>
      <c r="H15" s="33" t="s">
        <v>57</v>
      </c>
    </row>
    <row r="16" spans="2:8" ht="12.75">
      <c r="B16" t="s">
        <v>47</v>
      </c>
      <c r="C16" s="3">
        <v>4</v>
      </c>
      <c r="F16" s="33" t="s">
        <v>60</v>
      </c>
      <c r="G16" s="34">
        <v>2</v>
      </c>
      <c r="H16" s="33" t="s">
        <v>61</v>
      </c>
    </row>
    <row r="17" spans="2:8" ht="12.75">
      <c r="B17" t="s">
        <v>48</v>
      </c>
      <c r="C17" s="3">
        <v>2</v>
      </c>
      <c r="F17" s="33" t="s">
        <v>62</v>
      </c>
      <c r="G17" s="34">
        <v>1</v>
      </c>
      <c r="H17" s="33" t="s">
        <v>61</v>
      </c>
    </row>
    <row r="18" spans="2:8" ht="12.75">
      <c r="B18" t="s">
        <v>49</v>
      </c>
      <c r="C18" s="3">
        <v>4</v>
      </c>
      <c r="F18" s="33" t="s">
        <v>63</v>
      </c>
      <c r="G18" s="34" t="s">
        <v>51</v>
      </c>
      <c r="H18" s="33" t="s">
        <v>64</v>
      </c>
    </row>
    <row r="19" spans="2:3" ht="12.75">
      <c r="B19" t="s">
        <v>50</v>
      </c>
      <c r="C19" s="3">
        <v>2</v>
      </c>
    </row>
    <row r="20" spans="2:3" ht="12.75">
      <c r="B20" t="s">
        <v>51</v>
      </c>
      <c r="C20" s="3">
        <v>2</v>
      </c>
    </row>
    <row r="21" spans="2:9" ht="12.75">
      <c r="B21" t="s">
        <v>52</v>
      </c>
      <c r="C21" s="3">
        <v>2</v>
      </c>
      <c r="I21" t="s">
        <v>41</v>
      </c>
    </row>
    <row r="22" spans="2:9" ht="12.75">
      <c r="B22" t="s">
        <v>53</v>
      </c>
      <c r="C22" s="3">
        <v>2</v>
      </c>
      <c r="I22" t="s">
        <v>42</v>
      </c>
    </row>
  </sheetData>
  <mergeCells count="2">
    <mergeCell ref="B2:E2"/>
    <mergeCell ref="F13:G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Nargundkar</dc:creator>
  <cp:keywords/>
  <dc:description/>
  <cp:lastModifiedBy>Satish Nargundkar</cp:lastModifiedBy>
  <dcterms:created xsi:type="dcterms:W3CDTF">2004-09-29T13:41:55Z</dcterms:created>
  <dcterms:modified xsi:type="dcterms:W3CDTF">2005-02-17T20:17:12Z</dcterms:modified>
  <cp:category/>
  <cp:version/>
  <cp:contentType/>
  <cp:contentStatus/>
</cp:coreProperties>
</file>